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einz\Documents\"/>
    </mc:Choice>
  </mc:AlternateContent>
  <bookViews>
    <workbookView xWindow="0" yWindow="0" windowWidth="23040" windowHeight="9048" xr2:uid="{BDFB5B60-9ED4-4BF7-907B-1297A36B5712}"/>
  </bookViews>
  <sheets>
    <sheet name="Tabelle1" sheetId="1" r:id="rId1"/>
  </sheets>
  <definedNames>
    <definedName name="solver_adj" localSheetId="0" hidden="1">Tabelle1!$C$16</definedName>
    <definedName name="solver_cvg" localSheetId="0" hidden="1">0.0001</definedName>
    <definedName name="solver_drv" localSheetId="0" hidden="1">1</definedName>
    <definedName name="solver_eng" localSheetId="0" hidden="1">1</definedName>
    <definedName name="solver_est" localSheetId="0" hidden="1">1</definedName>
    <definedName name="solver_itr" localSheetId="0" hidden="1">2147483647</definedName>
    <definedName name="solver_mip" localSheetId="0" hidden="1">2147483647</definedName>
    <definedName name="solver_mni" localSheetId="0" hidden="1">30</definedName>
    <definedName name="solver_mrt" localSheetId="0" hidden="1">0.075</definedName>
    <definedName name="solver_msl" localSheetId="0" hidden="1">2</definedName>
    <definedName name="solver_neg" localSheetId="0" hidden="1">1</definedName>
    <definedName name="solver_nod" localSheetId="0" hidden="1">2147483647</definedName>
    <definedName name="solver_num" localSheetId="0" hidden="1">0</definedName>
    <definedName name="solver_nwt" localSheetId="0" hidden="1">1</definedName>
    <definedName name="solver_opt" localSheetId="0" hidden="1">Tabelle1!#REF!</definedName>
    <definedName name="solver_pre" localSheetId="0" hidden="1">0.000001</definedName>
    <definedName name="solver_rbv" localSheetId="0" hidden="1">1</definedName>
    <definedName name="solver_rlx" localSheetId="0" hidden="1">2</definedName>
    <definedName name="solver_rsd" localSheetId="0" hidden="1">0</definedName>
    <definedName name="solver_scl" localSheetId="0" hidden="1">1</definedName>
    <definedName name="solver_sho" localSheetId="0" hidden="1">2</definedName>
    <definedName name="solver_ssz" localSheetId="0" hidden="1">100</definedName>
    <definedName name="solver_tim" localSheetId="0" hidden="1">2147483647</definedName>
    <definedName name="solver_tol" localSheetId="0" hidden="1">0.01</definedName>
    <definedName name="solver_typ" localSheetId="0" hidden="1">3</definedName>
    <definedName name="solver_val" localSheetId="0" hidden="1">0</definedName>
    <definedName name="solver_ver" localSheetId="0" hidden="1">3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1" l="1"/>
  <c r="C22" i="1" s="1"/>
  <c r="C15" i="1"/>
  <c r="C20" i="1" l="1"/>
  <c r="C17" i="1" l="1"/>
  <c r="C23" i="1" s="1"/>
  <c r="C26" i="1" s="1"/>
  <c r="C21" i="1"/>
  <c r="C25" i="1" l="1"/>
  <c r="C24" i="1"/>
</calcChain>
</file>

<file path=xl/sharedStrings.xml><?xml version="1.0" encoding="utf-8"?>
<sst xmlns="http://schemas.openxmlformats.org/spreadsheetml/2006/main" count="49" uniqueCount="34">
  <si>
    <t>E-Modul Betonplatte [Enom]</t>
  </si>
  <si>
    <t>Plattenstärke [dnom1]</t>
  </si>
  <si>
    <t>VORGABEN GEPLANT</t>
  </si>
  <si>
    <t>BERECHNETE HILFSWERTE</t>
  </si>
  <si>
    <t>BANDBREITE</t>
  </si>
  <si>
    <t>DIMENSION</t>
  </si>
  <si>
    <t>MN/m2</t>
  </si>
  <si>
    <t>mm</t>
  </si>
  <si>
    <t>WERT [W]</t>
  </si>
  <si>
    <t>150 ≤ W ≤ 800</t>
  </si>
  <si>
    <t>10 ≤ W ≤ 300</t>
  </si>
  <si>
    <t>resultierender Wirkungsradius für dnom2 [s2]</t>
  </si>
  <si>
    <t>vorhandener Wirkungsradius für dnom1 [s1]</t>
  </si>
  <si>
    <t>vorhandener Bettungsmodul für dnom1 [kB1]</t>
  </si>
  <si>
    <t>erforderliche  Plattenstärke dnom2</t>
  </si>
  <si>
    <t>MN/m3</t>
  </si>
  <si>
    <t>ERGEBNISSE ÜBER ERDREICH (nach Vorgaben)</t>
  </si>
  <si>
    <t xml:space="preserve">HALLENBÖDEN FÜR GLEICHE VERFORMUNG UNTER EINZELLAST </t>
  </si>
  <si>
    <r>
      <rPr>
        <sz val="11"/>
        <color rgb="FFFF0000"/>
        <rFont val="Calibri"/>
        <family val="2"/>
        <scheme val="minor"/>
      </rPr>
      <t>GN</t>
    </r>
    <r>
      <rPr>
        <sz val="11"/>
        <color theme="1"/>
        <rFont val="Calibri"/>
        <family val="2"/>
        <scheme val="minor"/>
      </rPr>
      <t>/m2</t>
    </r>
  </si>
  <si>
    <t xml:space="preserve">VERGLEICHSSTÄRKEN VON UNGEDÄMMTEN GRÜNDUNGSPLATTEN UND </t>
  </si>
  <si>
    <t>ZUM VERGLEICH</t>
  </si>
  <si>
    <t>E-Modul Erdreich [EU1]</t>
  </si>
  <si>
    <t>E - Modul Erdreich [EU2]</t>
  </si>
  <si>
    <t>did1 (unter Betonplatte dnom1 infolge EU1)</t>
  </si>
  <si>
    <t>did2 (unter Betonplatte dnom1 infolge EU2)</t>
  </si>
  <si>
    <t>did3 (unter Betonplatte dnom2 infolge EU2)</t>
  </si>
  <si>
    <t>[%]</t>
  </si>
  <si>
    <r>
      <t xml:space="preserve">25 </t>
    </r>
    <r>
      <rPr>
        <sz val="11"/>
        <color theme="1"/>
        <rFont val="Calibri"/>
        <family val="2"/>
      </rPr>
      <t>≤ W ≤ 40</t>
    </r>
  </si>
  <si>
    <t>resultierender Bettungsmodul für dnom1 [kB2]</t>
  </si>
  <si>
    <t>resultierender Bettungsmodul für dnom2 [kB3]</t>
  </si>
  <si>
    <r>
      <t>Verformungszuwachs für dnom1 [</t>
    </r>
    <r>
      <rPr>
        <sz val="11"/>
        <color theme="1"/>
        <rFont val="Calibri"/>
        <family val="2"/>
      </rPr>
      <t>±VZ]</t>
    </r>
  </si>
  <si>
    <t>(über EU1 liegend)</t>
  </si>
  <si>
    <t>(über EU2 liegend)</t>
  </si>
  <si>
    <t>zu Diagramm Ablesebeispiel2,  gesichert: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</si>
</sst>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theme="1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B0F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B0F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color rgb="FF7030A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12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 style="thick">
        <color auto="1"/>
      </right>
      <top/>
      <bottom style="mediumDashed">
        <color auto="1"/>
      </bottom>
      <diagonal/>
    </border>
    <border>
      <left style="thick">
        <color auto="1"/>
      </left>
      <right/>
      <top style="mediumDashed">
        <color auto="1"/>
      </top>
      <bottom/>
      <diagonal/>
    </border>
    <border>
      <left/>
      <right/>
      <top style="mediumDashed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52">
    <xf numFmtId="0" fontId="0" fillId="0" borderId="0" xfId="0"/>
    <xf numFmtId="0" fontId="4" fillId="0" borderId="0" xfId="0" applyFont="1" applyAlignment="1" applyProtection="1">
      <alignment horizontal="center"/>
      <protection locked="0"/>
    </xf>
    <xf numFmtId="0" fontId="4" fillId="0" borderId="0" xfId="0" applyFont="1" applyProtection="1">
      <protection locked="0"/>
    </xf>
    <xf numFmtId="0" fontId="4" fillId="0" borderId="0" xfId="0" applyFont="1" applyBorder="1" applyProtection="1">
      <protection locked="0"/>
    </xf>
    <xf numFmtId="0" fontId="4" fillId="0" borderId="4" xfId="0" applyFont="1" applyBorder="1" applyProtection="1">
      <protection locked="0"/>
    </xf>
    <xf numFmtId="0" fontId="9" fillId="3" borderId="0" xfId="0" applyFont="1" applyFill="1" applyBorder="1" applyAlignment="1" applyProtection="1">
      <alignment horizontal="center"/>
      <protection locked="0"/>
    </xf>
    <xf numFmtId="0" fontId="4" fillId="0" borderId="4" xfId="0" applyFont="1" applyFill="1" applyBorder="1" applyProtection="1">
      <protection locked="0"/>
    </xf>
    <xf numFmtId="0" fontId="4" fillId="0" borderId="0" xfId="0" applyFont="1" applyFill="1" applyBorder="1" applyProtection="1">
      <protection locked="0"/>
    </xf>
    <xf numFmtId="0" fontId="4" fillId="0" borderId="1" xfId="0" applyFont="1" applyBorder="1" applyProtection="1"/>
    <xf numFmtId="0" fontId="4" fillId="0" borderId="2" xfId="0" applyFont="1" applyBorder="1" applyProtection="1"/>
    <xf numFmtId="0" fontId="4" fillId="0" borderId="3" xfId="0" applyFont="1" applyBorder="1" applyProtection="1"/>
    <xf numFmtId="0" fontId="4" fillId="0" borderId="0" xfId="0" applyFont="1" applyProtection="1"/>
    <xf numFmtId="0" fontId="5" fillId="0" borderId="4" xfId="0" applyFont="1" applyBorder="1" applyProtection="1"/>
    <xf numFmtId="0" fontId="5" fillId="0" borderId="0" xfId="0" applyFont="1" applyBorder="1" applyProtection="1"/>
    <xf numFmtId="0" fontId="4" fillId="0" borderId="5" xfId="0" applyFont="1" applyBorder="1" applyProtection="1"/>
    <xf numFmtId="0" fontId="6" fillId="0" borderId="5" xfId="1" applyFont="1" applyBorder="1" applyProtection="1"/>
    <xf numFmtId="0" fontId="7" fillId="0" borderId="4" xfId="1" applyFont="1" applyBorder="1" applyProtection="1"/>
    <xf numFmtId="0" fontId="4" fillId="0" borderId="0" xfId="0" applyFont="1" applyBorder="1" applyProtection="1"/>
    <xf numFmtId="0" fontId="7" fillId="0" borderId="0" xfId="1" applyFont="1" applyProtection="1"/>
    <xf numFmtId="0" fontId="8" fillId="0" borderId="4" xfId="0" applyFont="1" applyBorder="1" applyProtection="1"/>
    <xf numFmtId="0" fontId="4" fillId="0" borderId="0" xfId="0" applyFont="1" applyAlignment="1" applyProtection="1">
      <alignment horizontal="center"/>
    </xf>
    <xf numFmtId="0" fontId="9" fillId="0" borderId="4" xfId="0" applyFont="1" applyBorder="1" applyProtection="1"/>
    <xf numFmtId="0" fontId="4" fillId="0" borderId="0" xfId="0" applyFont="1" applyBorder="1" applyAlignment="1" applyProtection="1">
      <alignment horizontal="center"/>
    </xf>
    <xf numFmtId="0" fontId="4" fillId="0" borderId="5" xfId="0" applyFont="1" applyBorder="1" applyAlignment="1" applyProtection="1">
      <alignment horizontal="center"/>
    </xf>
    <xf numFmtId="0" fontId="10" fillId="0" borderId="0" xfId="0" applyFont="1" applyAlignment="1" applyProtection="1">
      <alignment horizontal="center"/>
    </xf>
    <xf numFmtId="0" fontId="11" fillId="0" borderId="0" xfId="0" applyFont="1" applyAlignment="1" applyProtection="1">
      <alignment horizontal="center"/>
    </xf>
    <xf numFmtId="0" fontId="4" fillId="0" borderId="4" xfId="0" applyFont="1" applyFill="1" applyBorder="1" applyProtection="1"/>
    <xf numFmtId="0" fontId="4" fillId="0" borderId="0" xfId="0" applyFont="1" applyFill="1" applyBorder="1" applyProtection="1"/>
    <xf numFmtId="0" fontId="9" fillId="0" borderId="0" xfId="0" applyFont="1" applyFill="1" applyBorder="1" applyAlignment="1" applyProtection="1">
      <alignment horizontal="center"/>
    </xf>
    <xf numFmtId="0" fontId="4" fillId="0" borderId="0" xfId="0" applyFont="1" applyFill="1" applyBorder="1" applyAlignment="1" applyProtection="1">
      <alignment horizontal="center"/>
    </xf>
    <xf numFmtId="0" fontId="12" fillId="0" borderId="5" xfId="0" applyFont="1" applyFill="1" applyBorder="1" applyAlignment="1" applyProtection="1">
      <alignment horizontal="center"/>
    </xf>
    <xf numFmtId="0" fontId="4" fillId="0" borderId="4" xfId="0" applyFont="1" applyBorder="1" applyProtection="1"/>
    <xf numFmtId="0" fontId="13" fillId="0" borderId="0" xfId="0" applyFont="1" applyBorder="1" applyAlignment="1" applyProtection="1">
      <alignment horizontal="center"/>
    </xf>
    <xf numFmtId="0" fontId="11" fillId="0" borderId="5" xfId="0" applyFont="1" applyBorder="1" applyProtection="1"/>
    <xf numFmtId="0" fontId="10" fillId="0" borderId="4" xfId="0" applyFont="1" applyBorder="1" applyProtection="1"/>
    <xf numFmtId="0" fontId="11" fillId="2" borderId="0" xfId="0" applyFont="1" applyFill="1" applyBorder="1" applyAlignment="1" applyProtection="1">
      <alignment horizontal="center"/>
    </xf>
    <xf numFmtId="0" fontId="14" fillId="2" borderId="0" xfId="0" applyFont="1" applyFill="1" applyBorder="1" applyAlignment="1" applyProtection="1">
      <alignment horizontal="center"/>
    </xf>
    <xf numFmtId="0" fontId="11" fillId="2" borderId="0" xfId="0" applyFont="1" applyFill="1" applyAlignment="1" applyProtection="1">
      <alignment horizontal="center"/>
    </xf>
    <xf numFmtId="0" fontId="4" fillId="0" borderId="9" xfId="0" applyFont="1" applyBorder="1" applyProtection="1"/>
    <xf numFmtId="0" fontId="4" fillId="0" borderId="10" xfId="0" applyFont="1" applyBorder="1" applyProtection="1"/>
    <xf numFmtId="0" fontId="4" fillId="0" borderId="11" xfId="0" applyFont="1" applyBorder="1" applyProtection="1"/>
    <xf numFmtId="0" fontId="11" fillId="2" borderId="11" xfId="0" applyFont="1" applyFill="1" applyBorder="1" applyAlignment="1" applyProtection="1">
      <alignment horizontal="center"/>
    </xf>
    <xf numFmtId="0" fontId="4" fillId="0" borderId="11" xfId="0" applyFont="1" applyBorder="1" applyAlignment="1" applyProtection="1">
      <alignment horizontal="center"/>
    </xf>
    <xf numFmtId="0" fontId="4" fillId="0" borderId="6" xfId="0" applyFont="1" applyBorder="1" applyProtection="1"/>
    <xf numFmtId="0" fontId="4" fillId="0" borderId="7" xfId="0" applyFont="1" applyBorder="1" applyProtection="1"/>
    <xf numFmtId="0" fontId="11" fillId="2" borderId="7" xfId="0" applyFont="1" applyFill="1" applyBorder="1" applyAlignment="1" applyProtection="1">
      <alignment horizontal="center"/>
    </xf>
    <xf numFmtId="0" fontId="4" fillId="0" borderId="7" xfId="0" applyFont="1" applyBorder="1" applyAlignment="1" applyProtection="1">
      <alignment horizontal="center"/>
    </xf>
    <xf numFmtId="0" fontId="4" fillId="0" borderId="8" xfId="0" applyFont="1" applyBorder="1" applyProtection="1"/>
    <xf numFmtId="0" fontId="9" fillId="0" borderId="4" xfId="0" applyFont="1" applyFill="1" applyBorder="1" applyProtection="1"/>
    <xf numFmtId="0" fontId="10" fillId="0" borderId="4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0" fontId="15" fillId="0" borderId="0" xfId="0" applyFont="1" applyFill="1" applyBorder="1" applyAlignment="1" applyProtection="1">
      <alignment horizontal="center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5B17FD-7DDF-4767-AD26-B8AC16447C75}">
  <dimension ref="A1:AJ206"/>
  <sheetViews>
    <sheetView tabSelected="1" workbookViewId="0">
      <selection activeCell="E12" sqref="E12"/>
    </sheetView>
  </sheetViews>
  <sheetFormatPr baseColWidth="10" defaultRowHeight="14.4" x14ac:dyDescent="0.3"/>
  <cols>
    <col min="1" max="1" width="11.5546875" style="2"/>
    <col min="2" max="2" width="32" style="2" customWidth="1"/>
    <col min="3" max="3" width="11.5546875" style="2"/>
    <col min="4" max="4" width="14" style="2" customWidth="1"/>
    <col min="5" max="5" width="24.5546875" style="2" customWidth="1"/>
    <col min="6" max="8" width="11.5546875" style="2"/>
    <col min="9" max="9" width="13.6640625" style="2" customWidth="1"/>
    <col min="10" max="10" width="16" style="2" customWidth="1"/>
    <col min="11" max="11" width="27.88671875" style="2" customWidth="1"/>
    <col min="12" max="12" width="17" style="2" customWidth="1"/>
    <col min="13" max="16384" width="11.5546875" style="2"/>
  </cols>
  <sheetData>
    <row r="1" spans="1:36" ht="15" thickTop="1" x14ac:dyDescent="0.3">
      <c r="A1" s="8"/>
      <c r="B1" s="9"/>
      <c r="C1" s="9"/>
      <c r="D1" s="9"/>
      <c r="E1" s="10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</row>
    <row r="2" spans="1:36" ht="15.6" x14ac:dyDescent="0.3">
      <c r="A2" s="12" t="s">
        <v>19</v>
      </c>
      <c r="B2" s="13"/>
      <c r="C2" s="13"/>
      <c r="D2" s="13"/>
      <c r="E2" s="14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</row>
    <row r="3" spans="1:36" ht="15.6" x14ac:dyDescent="0.3">
      <c r="A3" s="12" t="s">
        <v>17</v>
      </c>
      <c r="B3" s="13"/>
      <c r="C3" s="13"/>
      <c r="D3" s="13"/>
      <c r="E3" s="15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</row>
    <row r="4" spans="1:36" x14ac:dyDescent="0.3">
      <c r="A4" s="16"/>
      <c r="B4" s="17"/>
      <c r="C4" s="17"/>
      <c r="D4" s="17"/>
      <c r="E4" s="14"/>
      <c r="F4" s="18"/>
      <c r="G4" s="11"/>
      <c r="H4" s="11"/>
      <c r="I4" s="11"/>
      <c r="J4" s="11"/>
      <c r="K4" s="11"/>
      <c r="L4" s="11"/>
      <c r="M4" s="11"/>
      <c r="N4" s="11"/>
      <c r="O4" s="11"/>
      <c r="P4" s="11"/>
    </row>
    <row r="5" spans="1:36" x14ac:dyDescent="0.3">
      <c r="A5" s="19" t="s">
        <v>33</v>
      </c>
      <c r="B5" s="17"/>
      <c r="C5" s="17"/>
      <c r="D5" s="17"/>
      <c r="E5" s="14"/>
      <c r="F5" s="20"/>
      <c r="G5" s="20"/>
      <c r="H5" s="20"/>
      <c r="I5" s="20"/>
      <c r="J5" s="20"/>
      <c r="K5" s="20"/>
      <c r="L5" s="20"/>
      <c r="M5" s="20"/>
      <c r="N5" s="11"/>
      <c r="O5" s="11"/>
      <c r="P5" s="11"/>
    </row>
    <row r="6" spans="1:36" x14ac:dyDescent="0.3">
      <c r="A6" s="21" t="s">
        <v>2</v>
      </c>
      <c r="B6" s="17"/>
      <c r="C6" s="22" t="s">
        <v>8</v>
      </c>
      <c r="D6" s="22" t="s">
        <v>5</v>
      </c>
      <c r="E6" s="23" t="s">
        <v>4</v>
      </c>
      <c r="F6" s="20"/>
      <c r="G6" s="20"/>
      <c r="H6" s="20"/>
      <c r="I6" s="20"/>
      <c r="J6" s="24"/>
      <c r="K6" s="20"/>
      <c r="L6" s="24"/>
      <c r="M6" s="25"/>
      <c r="N6" s="11"/>
      <c r="O6" s="11"/>
      <c r="P6" s="11"/>
    </row>
    <row r="7" spans="1:36" x14ac:dyDescent="0.3">
      <c r="A7" s="31" t="s">
        <v>0</v>
      </c>
      <c r="B7" s="17"/>
      <c r="C7" s="5">
        <v>34</v>
      </c>
      <c r="D7" s="22" t="s">
        <v>18</v>
      </c>
      <c r="E7" s="23" t="s">
        <v>27</v>
      </c>
      <c r="F7" s="20"/>
      <c r="G7" s="20"/>
      <c r="H7" s="20"/>
      <c r="I7" s="20"/>
      <c r="J7" s="20"/>
      <c r="K7" s="20"/>
      <c r="L7" s="20"/>
      <c r="M7" s="20"/>
      <c r="N7" s="11"/>
      <c r="O7" s="11"/>
      <c r="P7" s="11"/>
      <c r="Q7" s="11"/>
      <c r="R7" s="11"/>
      <c r="S7" s="11"/>
      <c r="T7" s="11"/>
      <c r="U7" s="11"/>
      <c r="V7" s="11"/>
    </row>
    <row r="8" spans="1:36" x14ac:dyDescent="0.3">
      <c r="A8" s="31" t="s">
        <v>21</v>
      </c>
      <c r="B8" s="17"/>
      <c r="C8" s="5">
        <v>30</v>
      </c>
      <c r="D8" s="22" t="s">
        <v>6</v>
      </c>
      <c r="E8" s="23" t="s">
        <v>10</v>
      </c>
      <c r="F8" s="20"/>
      <c r="G8" s="20"/>
      <c r="H8" s="20"/>
      <c r="I8" s="20"/>
      <c r="J8" s="20"/>
      <c r="K8" s="20"/>
      <c r="L8" s="20"/>
      <c r="M8" s="20"/>
      <c r="N8" s="11"/>
      <c r="O8" s="11"/>
      <c r="P8" s="11"/>
      <c r="Q8" s="11"/>
      <c r="R8" s="11"/>
      <c r="S8" s="11"/>
      <c r="T8" s="11"/>
      <c r="U8" s="11"/>
      <c r="V8" s="11"/>
    </row>
    <row r="9" spans="1:36" x14ac:dyDescent="0.3">
      <c r="A9" s="31" t="s">
        <v>1</v>
      </c>
      <c r="B9" s="17"/>
      <c r="C9" s="5">
        <v>350</v>
      </c>
      <c r="D9" s="22" t="s">
        <v>7</v>
      </c>
      <c r="E9" s="23" t="s">
        <v>9</v>
      </c>
      <c r="F9" s="20"/>
      <c r="G9" s="20"/>
      <c r="H9" s="20"/>
      <c r="I9" s="20"/>
      <c r="J9" s="20"/>
      <c r="K9" s="20"/>
      <c r="L9" s="20"/>
      <c r="M9" s="20"/>
      <c r="N9" s="11"/>
      <c r="O9" s="11"/>
      <c r="P9" s="11"/>
      <c r="Q9" s="11"/>
      <c r="R9" s="11"/>
      <c r="S9" s="11"/>
      <c r="T9" s="11"/>
      <c r="U9" s="11"/>
      <c r="V9" s="11"/>
    </row>
    <row r="10" spans="1:36" x14ac:dyDescent="0.3">
      <c r="A10" s="26"/>
      <c r="B10" s="27"/>
      <c r="C10" s="28"/>
      <c r="D10" s="29"/>
      <c r="E10" s="30"/>
      <c r="F10" s="20"/>
      <c r="G10" s="20"/>
      <c r="H10" s="20"/>
      <c r="I10" s="20"/>
      <c r="J10" s="20"/>
      <c r="K10" s="20"/>
      <c r="L10" s="20"/>
      <c r="M10" s="20"/>
      <c r="N10" s="11"/>
      <c r="O10" s="11"/>
      <c r="P10" s="11"/>
    </row>
    <row r="11" spans="1:36" x14ac:dyDescent="0.3">
      <c r="A11" s="21" t="s">
        <v>20</v>
      </c>
      <c r="B11" s="17"/>
      <c r="C11" s="22"/>
      <c r="D11" s="22"/>
      <c r="E11" s="23"/>
      <c r="F11" s="20"/>
      <c r="G11" s="20"/>
      <c r="H11" s="20"/>
      <c r="I11" s="20"/>
      <c r="J11" s="20"/>
      <c r="K11" s="20"/>
      <c r="L11" s="20"/>
      <c r="M11" s="20"/>
      <c r="N11" s="11"/>
      <c r="O11" s="11"/>
      <c r="P11" s="11"/>
    </row>
    <row r="12" spans="1:36" x14ac:dyDescent="0.3">
      <c r="A12" s="4" t="s">
        <v>22</v>
      </c>
      <c r="B12" s="3"/>
      <c r="C12" s="5">
        <v>100</v>
      </c>
      <c r="D12" s="22" t="s">
        <v>6</v>
      </c>
      <c r="E12" s="23" t="s">
        <v>10</v>
      </c>
      <c r="F12" s="20"/>
      <c r="G12" s="20"/>
      <c r="H12" s="20"/>
      <c r="I12" s="20"/>
      <c r="J12" s="20"/>
      <c r="K12" s="20"/>
      <c r="L12" s="20"/>
      <c r="M12" s="20"/>
      <c r="N12" s="11"/>
      <c r="O12" s="11"/>
      <c r="P12" s="11"/>
      <c r="Q12" s="11"/>
      <c r="R12" s="11"/>
      <c r="S12" s="11"/>
      <c r="T12" s="11"/>
      <c r="U12" s="11"/>
    </row>
    <row r="13" spans="1:36" x14ac:dyDescent="0.3">
      <c r="A13" s="31"/>
      <c r="B13" s="17"/>
      <c r="C13" s="17"/>
      <c r="D13" s="17"/>
      <c r="E13" s="14"/>
      <c r="F13" s="20"/>
      <c r="G13" s="20"/>
      <c r="H13" s="20"/>
      <c r="I13" s="20"/>
      <c r="J13" s="20"/>
      <c r="K13" s="20"/>
      <c r="L13" s="20"/>
      <c r="M13" s="20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</row>
    <row r="14" spans="1:36" x14ac:dyDescent="0.3">
      <c r="A14" s="21" t="s">
        <v>3</v>
      </c>
      <c r="B14" s="17"/>
      <c r="C14" s="22"/>
      <c r="D14" s="22"/>
      <c r="E14" s="14"/>
      <c r="F14" s="20"/>
      <c r="G14" s="20"/>
      <c r="H14" s="20"/>
      <c r="I14" s="20"/>
      <c r="J14" s="20"/>
      <c r="K14" s="20"/>
      <c r="L14" s="20"/>
      <c r="M14" s="20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</row>
    <row r="15" spans="1:36" x14ac:dyDescent="0.3">
      <c r="A15" s="31" t="s">
        <v>23</v>
      </c>
      <c r="B15" s="17"/>
      <c r="C15" s="32">
        <f>ROUND((0.83*C9*((C7*1000) /C8)^0.333),0)</f>
        <v>3022</v>
      </c>
      <c r="D15" s="22" t="s">
        <v>7</v>
      </c>
      <c r="E15" s="33"/>
      <c r="F15" s="20"/>
      <c r="G15" s="20"/>
      <c r="H15" s="20"/>
      <c r="I15" s="20"/>
      <c r="J15" s="20"/>
      <c r="K15" s="20"/>
      <c r="L15" s="20"/>
      <c r="M15" s="20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</row>
    <row r="16" spans="1:36" x14ac:dyDescent="0.3">
      <c r="A16" s="31" t="s">
        <v>24</v>
      </c>
      <c r="B16" s="17"/>
      <c r="C16" s="32">
        <f>ROUND((0.83*C9*((C7*1000) /C12)^0.333),0)</f>
        <v>2024</v>
      </c>
      <c r="D16" s="22" t="s">
        <v>7</v>
      </c>
      <c r="E16" s="33"/>
      <c r="F16" s="20"/>
      <c r="G16" s="20"/>
      <c r="H16" s="20"/>
      <c r="I16" s="20"/>
      <c r="J16" s="20"/>
      <c r="K16" s="20"/>
      <c r="L16" s="20"/>
      <c r="M16" s="20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</row>
    <row r="17" spans="1:36" x14ac:dyDescent="0.3">
      <c r="A17" s="31" t="s">
        <v>25</v>
      </c>
      <c r="B17" s="17"/>
      <c r="C17" s="32">
        <f>ROUND((0.83*C20*((C7*1000) /C12)^0.333),0)</f>
        <v>1185</v>
      </c>
      <c r="D17" s="29" t="s">
        <v>7</v>
      </c>
      <c r="E17" s="33"/>
      <c r="F17" s="20"/>
      <c r="G17" s="20"/>
      <c r="H17" s="20"/>
      <c r="I17" s="20"/>
      <c r="J17" s="20"/>
      <c r="K17" s="20"/>
      <c r="L17" s="20"/>
      <c r="M17" s="20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</row>
    <row r="18" spans="1:36" x14ac:dyDescent="0.3">
      <c r="A18" s="31"/>
      <c r="B18" s="17"/>
      <c r="C18" s="17"/>
      <c r="D18" s="17"/>
      <c r="E18" s="14"/>
      <c r="F18" s="20"/>
      <c r="G18" s="20"/>
      <c r="H18" s="20"/>
      <c r="I18" s="20"/>
      <c r="J18" s="20"/>
      <c r="K18" s="20"/>
      <c r="L18" s="20"/>
      <c r="M18" s="20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</row>
    <row r="19" spans="1:36" x14ac:dyDescent="0.3">
      <c r="A19" s="21" t="s">
        <v>16</v>
      </c>
      <c r="B19" s="17"/>
      <c r="C19" s="22"/>
      <c r="D19" s="22"/>
      <c r="E19" s="14"/>
      <c r="F19" s="20"/>
      <c r="G19" s="20"/>
      <c r="H19" s="20"/>
      <c r="I19" s="20"/>
      <c r="J19" s="20"/>
      <c r="K19" s="20"/>
      <c r="L19" s="20"/>
      <c r="M19" s="20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</row>
    <row r="20" spans="1:36" x14ac:dyDescent="0.3">
      <c r="A20" s="34" t="s">
        <v>14</v>
      </c>
      <c r="B20" s="17"/>
      <c r="C20" s="35">
        <f>ROUND((((C16/C15)*(C8/C12))^0.333)*C9,0)</f>
        <v>205</v>
      </c>
      <c r="D20" s="22" t="s">
        <v>7</v>
      </c>
      <c r="E20" s="14" t="s">
        <v>32</v>
      </c>
      <c r="F20" s="20"/>
      <c r="G20" s="20"/>
      <c r="H20" s="20"/>
      <c r="I20" s="20"/>
      <c r="J20" s="20"/>
      <c r="K20" s="20"/>
      <c r="L20" s="20"/>
      <c r="M20" s="20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</row>
    <row r="21" spans="1:36" x14ac:dyDescent="0.3">
      <c r="A21" s="31" t="s">
        <v>13</v>
      </c>
      <c r="B21" s="17"/>
      <c r="C21" s="36">
        <f>ROUND(((((C8/(1000*C7))^0.333)*C8*1.2)/C9)*1000,0)</f>
        <v>10</v>
      </c>
      <c r="D21" s="22" t="s">
        <v>15</v>
      </c>
      <c r="E21" s="14" t="s">
        <v>31</v>
      </c>
      <c r="F21" s="20"/>
      <c r="G21" s="20"/>
      <c r="H21" s="20"/>
      <c r="I21" s="20"/>
      <c r="J21" s="20"/>
      <c r="K21" s="20"/>
      <c r="L21" s="20"/>
      <c r="M21" s="20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</row>
    <row r="22" spans="1:36" x14ac:dyDescent="0.3">
      <c r="A22" s="31" t="s">
        <v>28</v>
      </c>
      <c r="B22" s="17"/>
      <c r="C22" s="35">
        <f>ROUND((C12/C16)*10^3,0)</f>
        <v>49</v>
      </c>
      <c r="D22" s="22" t="s">
        <v>15</v>
      </c>
      <c r="E22" s="14" t="s">
        <v>32</v>
      </c>
      <c r="F22" s="20"/>
      <c r="G22" s="20"/>
      <c r="H22" s="20"/>
      <c r="I22" s="20"/>
      <c r="J22" s="20"/>
      <c r="K22" s="20"/>
      <c r="L22" s="20"/>
      <c r="M22" s="20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</row>
    <row r="23" spans="1:36" ht="15" thickBot="1" x14ac:dyDescent="0.35">
      <c r="A23" s="26" t="s">
        <v>29</v>
      </c>
      <c r="B23" s="11"/>
      <c r="C23" s="37">
        <f>ROUND((C12/C17)*10^3,0)</f>
        <v>84</v>
      </c>
      <c r="D23" s="29" t="s">
        <v>15</v>
      </c>
      <c r="E23" s="38" t="s">
        <v>32</v>
      </c>
      <c r="F23" s="20"/>
      <c r="G23" s="20"/>
      <c r="H23" s="20"/>
      <c r="I23" s="20"/>
      <c r="J23" s="20"/>
      <c r="K23" s="20"/>
      <c r="L23" s="20"/>
      <c r="M23" s="20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</row>
    <row r="24" spans="1:36" x14ac:dyDescent="0.3">
      <c r="A24" s="39" t="s">
        <v>30</v>
      </c>
      <c r="B24" s="40"/>
      <c r="C24" s="41">
        <f>ROUND(((C21/C22)^0.5-1)*100,0)</f>
        <v>-55</v>
      </c>
      <c r="D24" s="42" t="s">
        <v>26</v>
      </c>
      <c r="E24" s="14" t="s">
        <v>32</v>
      </c>
      <c r="F24" s="20"/>
      <c r="G24" s="20"/>
      <c r="H24" s="20"/>
      <c r="I24" s="20"/>
      <c r="J24" s="20"/>
      <c r="K24" s="20"/>
      <c r="L24" s="20"/>
      <c r="M24" s="20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</row>
    <row r="25" spans="1:36" x14ac:dyDescent="0.3">
      <c r="A25" s="31" t="s">
        <v>12</v>
      </c>
      <c r="B25" s="17"/>
      <c r="C25" s="36">
        <f>ROUND((21.21*((C9^0.75)/((C21*10^-3)^0.25))),0)</f>
        <v>5427</v>
      </c>
      <c r="D25" s="22" t="s">
        <v>7</v>
      </c>
      <c r="E25" s="14" t="s">
        <v>31</v>
      </c>
      <c r="F25" s="20"/>
      <c r="G25" s="20"/>
      <c r="H25" s="20"/>
      <c r="I25" s="20"/>
      <c r="J25" s="20"/>
      <c r="K25" s="20"/>
      <c r="L25" s="20"/>
      <c r="M25" s="20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</row>
    <row r="26" spans="1:36" ht="15" thickBot="1" x14ac:dyDescent="0.35">
      <c r="A26" s="43" t="s">
        <v>11</v>
      </c>
      <c r="B26" s="44"/>
      <c r="C26" s="45">
        <f>ROUND((21.21*((C20^0.75)/((C23*10^-3)^0.25))),0)</f>
        <v>2134</v>
      </c>
      <c r="D26" s="46" t="s">
        <v>7</v>
      </c>
      <c r="E26" s="47" t="s">
        <v>32</v>
      </c>
      <c r="F26" s="20"/>
      <c r="G26" s="20"/>
      <c r="H26" s="20"/>
      <c r="I26" s="20"/>
      <c r="J26" s="20"/>
      <c r="K26" s="20"/>
      <c r="L26" s="20"/>
      <c r="M26" s="20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</row>
    <row r="27" spans="1:36" ht="15" thickTop="1" x14ac:dyDescent="0.3">
      <c r="A27" s="11"/>
      <c r="B27" s="11"/>
      <c r="C27" s="11"/>
      <c r="D27" s="11"/>
      <c r="E27" s="27"/>
      <c r="F27" s="20"/>
      <c r="G27" s="20"/>
      <c r="H27" s="20"/>
      <c r="I27" s="20"/>
      <c r="J27" s="20"/>
      <c r="K27" s="20"/>
      <c r="L27" s="20"/>
      <c r="M27" s="20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</row>
    <row r="28" spans="1:36" x14ac:dyDescent="0.3">
      <c r="A28" s="48"/>
      <c r="B28" s="27"/>
      <c r="C28" s="29"/>
      <c r="D28" s="29"/>
      <c r="E28" s="27"/>
      <c r="F28" s="20"/>
      <c r="G28" s="20"/>
      <c r="H28" s="20"/>
      <c r="I28" s="20"/>
      <c r="J28" s="20"/>
      <c r="K28" s="20"/>
      <c r="L28" s="20"/>
      <c r="M28" s="20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</row>
    <row r="29" spans="1:36" x14ac:dyDescent="0.3">
      <c r="A29" s="49"/>
      <c r="B29" s="27"/>
      <c r="C29" s="50"/>
      <c r="D29" s="29"/>
      <c r="E29" s="27"/>
      <c r="F29" s="20"/>
      <c r="G29" s="20"/>
      <c r="H29" s="20"/>
      <c r="I29" s="20"/>
      <c r="J29" s="20"/>
      <c r="K29" s="20"/>
      <c r="L29" s="20"/>
      <c r="M29" s="20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</row>
    <row r="30" spans="1:36" x14ac:dyDescent="0.3">
      <c r="A30" s="26"/>
      <c r="B30" s="27"/>
      <c r="C30" s="51"/>
      <c r="D30" s="29"/>
      <c r="E30" s="27"/>
      <c r="F30" s="20"/>
      <c r="G30" s="20"/>
      <c r="H30" s="20"/>
      <c r="I30" s="20"/>
      <c r="J30" s="20"/>
      <c r="K30" s="20"/>
      <c r="L30" s="20"/>
      <c r="M30" s="20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</row>
    <row r="31" spans="1:36" x14ac:dyDescent="0.3">
      <c r="A31" s="26"/>
      <c r="B31" s="27"/>
      <c r="C31" s="50"/>
      <c r="D31" s="29"/>
      <c r="E31" s="27"/>
      <c r="F31" s="20"/>
      <c r="G31" s="20"/>
      <c r="H31" s="20"/>
      <c r="I31" s="20"/>
      <c r="J31" s="20"/>
      <c r="K31" s="20"/>
      <c r="L31" s="20"/>
      <c r="M31" s="20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</row>
    <row r="32" spans="1:36" x14ac:dyDescent="0.3">
      <c r="A32" s="26"/>
      <c r="B32" s="27"/>
      <c r="C32" s="51"/>
      <c r="D32" s="29"/>
      <c r="E32" s="27"/>
      <c r="F32" s="20"/>
      <c r="G32" s="20"/>
      <c r="H32" s="20"/>
      <c r="I32" s="20"/>
      <c r="J32" s="20"/>
      <c r="K32" s="20"/>
      <c r="L32" s="20"/>
      <c r="M32" s="20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</row>
    <row r="33" spans="1:36" x14ac:dyDescent="0.3">
      <c r="A33" s="26"/>
      <c r="B33" s="27"/>
      <c r="C33" s="50"/>
      <c r="D33" s="29"/>
      <c r="E33" s="27"/>
      <c r="F33" s="20"/>
      <c r="G33" s="20"/>
      <c r="H33" s="20"/>
      <c r="I33" s="20"/>
      <c r="J33" s="20"/>
      <c r="K33" s="20"/>
      <c r="L33" s="20"/>
      <c r="M33" s="20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</row>
    <row r="34" spans="1:36" x14ac:dyDescent="0.3">
      <c r="A34" s="26"/>
      <c r="B34" s="27"/>
      <c r="C34" s="50"/>
      <c r="D34" s="29"/>
      <c r="E34" s="27"/>
      <c r="F34" s="20"/>
      <c r="G34" s="20"/>
      <c r="H34" s="20"/>
      <c r="I34" s="20"/>
      <c r="J34" s="20"/>
      <c r="K34" s="20"/>
      <c r="L34" s="20"/>
      <c r="M34" s="20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</row>
    <row r="35" spans="1:36" x14ac:dyDescent="0.3">
      <c r="A35" s="6"/>
      <c r="B35" s="7"/>
      <c r="C35" s="7"/>
      <c r="D35" s="27"/>
      <c r="E35" s="27"/>
      <c r="F35" s="20"/>
      <c r="G35" s="20"/>
      <c r="H35" s="20"/>
      <c r="I35" s="20"/>
      <c r="J35" s="20"/>
      <c r="K35" s="20"/>
      <c r="L35" s="20"/>
      <c r="M35" s="20"/>
      <c r="N35" s="11"/>
      <c r="O35" s="11"/>
      <c r="P35" s="11"/>
      <c r="Q35" s="11"/>
      <c r="R35" s="11"/>
      <c r="S35" s="11"/>
      <c r="T35" s="11"/>
      <c r="U35" s="11"/>
    </row>
    <row r="36" spans="1:36" x14ac:dyDescent="0.3">
      <c r="D36" s="11"/>
      <c r="E36" s="11"/>
      <c r="F36" s="20"/>
      <c r="G36" s="20"/>
      <c r="H36" s="20"/>
      <c r="I36" s="20"/>
      <c r="J36" s="20"/>
      <c r="K36" s="20"/>
      <c r="L36" s="20"/>
      <c r="M36" s="20"/>
      <c r="N36" s="11"/>
      <c r="O36" s="11"/>
      <c r="P36" s="11"/>
      <c r="Q36" s="11"/>
      <c r="R36" s="11"/>
      <c r="S36" s="11"/>
      <c r="T36" s="11"/>
      <c r="U36" s="11"/>
    </row>
    <row r="37" spans="1:36" x14ac:dyDescent="0.3">
      <c r="D37" s="11"/>
      <c r="E37" s="11"/>
      <c r="F37" s="20"/>
      <c r="G37" s="20"/>
      <c r="H37" s="20"/>
      <c r="I37" s="20"/>
      <c r="J37" s="20"/>
      <c r="K37" s="20"/>
      <c r="L37" s="20"/>
      <c r="M37" s="20"/>
      <c r="N37" s="11"/>
      <c r="O37" s="11"/>
      <c r="P37" s="11"/>
      <c r="Q37" s="11"/>
      <c r="R37" s="11"/>
      <c r="S37" s="11"/>
      <c r="T37" s="11"/>
      <c r="U37" s="11"/>
    </row>
    <row r="38" spans="1:36" x14ac:dyDescent="0.3">
      <c r="D38" s="11"/>
      <c r="E38" s="11"/>
      <c r="F38" s="20"/>
      <c r="G38" s="20"/>
      <c r="H38" s="20"/>
      <c r="I38" s="20"/>
      <c r="J38" s="20"/>
      <c r="K38" s="20"/>
      <c r="L38" s="20"/>
      <c r="M38" s="20"/>
      <c r="N38" s="11"/>
      <c r="O38" s="11"/>
      <c r="P38" s="11"/>
      <c r="Q38" s="11"/>
      <c r="R38" s="11"/>
      <c r="S38" s="11"/>
      <c r="T38" s="11"/>
      <c r="U38" s="11"/>
    </row>
    <row r="39" spans="1:36" x14ac:dyDescent="0.3">
      <c r="D39" s="11"/>
      <c r="E39" s="11"/>
      <c r="F39" s="20"/>
      <c r="G39" s="20"/>
      <c r="H39" s="20"/>
      <c r="I39" s="20"/>
      <c r="J39" s="20"/>
      <c r="K39" s="20"/>
      <c r="L39" s="20"/>
      <c r="M39" s="20"/>
      <c r="N39" s="11"/>
      <c r="O39" s="11"/>
      <c r="P39" s="11"/>
      <c r="Q39" s="11"/>
      <c r="R39" s="11"/>
      <c r="S39" s="11"/>
      <c r="T39" s="11"/>
      <c r="U39" s="11"/>
    </row>
    <row r="40" spans="1:36" x14ac:dyDescent="0.3">
      <c r="D40" s="11"/>
      <c r="E40" s="11"/>
      <c r="F40" s="20"/>
      <c r="G40" s="20"/>
      <c r="H40" s="20"/>
      <c r="I40" s="20"/>
      <c r="J40" s="20"/>
      <c r="K40" s="20"/>
      <c r="L40" s="20"/>
      <c r="M40" s="20"/>
      <c r="N40" s="11"/>
      <c r="O40" s="11"/>
      <c r="P40" s="11"/>
      <c r="Q40" s="11"/>
      <c r="R40" s="11"/>
      <c r="S40" s="11"/>
      <c r="T40" s="11"/>
      <c r="U40" s="11"/>
    </row>
    <row r="41" spans="1:36" x14ac:dyDescent="0.3">
      <c r="D41" s="11"/>
      <c r="E41" s="11"/>
      <c r="F41" s="20"/>
      <c r="G41" s="20"/>
      <c r="H41" s="20"/>
      <c r="I41" s="20"/>
      <c r="J41" s="20"/>
      <c r="K41" s="20"/>
      <c r="L41" s="20"/>
      <c r="M41" s="20"/>
      <c r="N41" s="11"/>
      <c r="O41" s="11"/>
      <c r="P41" s="11"/>
      <c r="Q41" s="11"/>
      <c r="R41" s="11"/>
      <c r="S41" s="11"/>
      <c r="T41" s="11"/>
      <c r="U41" s="11"/>
    </row>
    <row r="42" spans="1:36" x14ac:dyDescent="0.3">
      <c r="D42" s="11"/>
      <c r="E42" s="11"/>
      <c r="F42" s="20"/>
      <c r="G42" s="20"/>
      <c r="H42" s="20"/>
      <c r="I42" s="20"/>
      <c r="J42" s="20"/>
      <c r="K42" s="20"/>
      <c r="L42" s="20"/>
      <c r="M42" s="20"/>
      <c r="N42" s="11"/>
      <c r="O42" s="11"/>
      <c r="P42" s="11"/>
      <c r="Q42" s="11"/>
      <c r="R42" s="11"/>
      <c r="S42" s="11"/>
      <c r="T42" s="11"/>
      <c r="U42" s="11"/>
    </row>
    <row r="43" spans="1:36" x14ac:dyDescent="0.3">
      <c r="D43" s="11"/>
      <c r="E43" s="11"/>
      <c r="F43" s="20"/>
      <c r="G43" s="20"/>
      <c r="H43" s="20"/>
      <c r="I43" s="20"/>
      <c r="J43" s="20"/>
      <c r="K43" s="20"/>
      <c r="L43" s="20"/>
      <c r="M43" s="20"/>
      <c r="N43" s="11"/>
      <c r="O43" s="11"/>
      <c r="P43" s="11"/>
      <c r="Q43" s="11"/>
      <c r="R43" s="11"/>
      <c r="S43" s="11"/>
      <c r="T43" s="11"/>
      <c r="U43" s="11"/>
    </row>
    <row r="44" spans="1:36" x14ac:dyDescent="0.3">
      <c r="D44" s="11"/>
      <c r="E44" s="11"/>
      <c r="F44" s="20"/>
      <c r="G44" s="20"/>
      <c r="H44" s="20"/>
      <c r="I44" s="20"/>
      <c r="J44" s="20"/>
      <c r="K44" s="20"/>
      <c r="L44" s="20"/>
      <c r="M44" s="20"/>
      <c r="N44" s="11"/>
      <c r="O44" s="11"/>
      <c r="P44" s="11"/>
      <c r="Q44" s="11"/>
      <c r="R44" s="11"/>
      <c r="S44" s="11"/>
      <c r="T44" s="11"/>
      <c r="U44" s="11"/>
    </row>
    <row r="45" spans="1:36" x14ac:dyDescent="0.3">
      <c r="D45" s="11"/>
      <c r="E45" s="11"/>
      <c r="F45" s="20"/>
      <c r="G45" s="20"/>
      <c r="H45" s="20"/>
      <c r="I45" s="20"/>
      <c r="J45" s="20"/>
      <c r="K45" s="20"/>
      <c r="L45" s="20"/>
      <c r="M45" s="20"/>
      <c r="N45" s="11"/>
      <c r="O45" s="11"/>
      <c r="P45" s="11"/>
      <c r="Q45" s="11"/>
      <c r="R45" s="11"/>
      <c r="S45" s="11"/>
      <c r="T45" s="11"/>
      <c r="U45" s="11"/>
    </row>
    <row r="46" spans="1:36" x14ac:dyDescent="0.3">
      <c r="D46" s="11"/>
      <c r="E46" s="11"/>
      <c r="F46" s="20"/>
      <c r="G46" s="20"/>
      <c r="H46" s="20"/>
      <c r="I46" s="20"/>
      <c r="J46" s="20"/>
      <c r="K46" s="20"/>
      <c r="L46" s="20"/>
      <c r="M46" s="20"/>
      <c r="N46" s="11"/>
      <c r="O46" s="11"/>
      <c r="P46" s="11"/>
      <c r="Q46" s="11"/>
      <c r="R46" s="11"/>
      <c r="S46" s="11"/>
      <c r="T46" s="11"/>
      <c r="U46" s="11"/>
    </row>
    <row r="47" spans="1:36" x14ac:dyDescent="0.3">
      <c r="D47" s="11"/>
      <c r="E47" s="11"/>
      <c r="F47" s="20"/>
      <c r="G47" s="20"/>
      <c r="H47" s="20"/>
      <c r="I47" s="20"/>
      <c r="J47" s="20"/>
      <c r="K47" s="20"/>
      <c r="L47" s="20"/>
      <c r="M47" s="20"/>
      <c r="N47" s="11"/>
      <c r="O47" s="11"/>
      <c r="P47" s="11"/>
      <c r="Q47" s="11"/>
      <c r="R47" s="11"/>
      <c r="S47" s="11"/>
      <c r="T47" s="11"/>
      <c r="U47" s="11"/>
    </row>
    <row r="48" spans="1:36" x14ac:dyDescent="0.3">
      <c r="D48" s="11"/>
      <c r="E48" s="11"/>
      <c r="F48" s="20"/>
      <c r="G48" s="20"/>
      <c r="H48" s="20"/>
      <c r="I48" s="20"/>
      <c r="J48" s="20"/>
      <c r="K48" s="20"/>
      <c r="L48" s="20"/>
      <c r="M48" s="20"/>
      <c r="N48" s="11"/>
      <c r="O48" s="11"/>
      <c r="P48" s="11"/>
      <c r="Q48" s="11"/>
      <c r="R48" s="11"/>
      <c r="S48" s="11"/>
      <c r="T48" s="11"/>
      <c r="U48" s="11"/>
    </row>
    <row r="49" spans="4:21" x14ac:dyDescent="0.3">
      <c r="D49" s="11"/>
      <c r="E49" s="11"/>
      <c r="F49" s="20"/>
      <c r="G49" s="20"/>
      <c r="H49" s="20"/>
      <c r="I49" s="20"/>
      <c r="J49" s="20"/>
      <c r="K49" s="20"/>
      <c r="L49" s="20"/>
      <c r="M49" s="20"/>
      <c r="N49" s="11"/>
      <c r="O49" s="11"/>
      <c r="P49" s="11"/>
      <c r="Q49" s="11"/>
      <c r="R49" s="11"/>
      <c r="S49" s="11"/>
      <c r="T49" s="11"/>
      <c r="U49" s="11"/>
    </row>
    <row r="50" spans="4:21" x14ac:dyDescent="0.3">
      <c r="D50" s="11"/>
      <c r="E50" s="11"/>
      <c r="F50" s="20"/>
      <c r="G50" s="20"/>
      <c r="H50" s="20"/>
      <c r="I50" s="20"/>
      <c r="J50" s="20"/>
      <c r="K50" s="20"/>
      <c r="L50" s="20"/>
      <c r="M50" s="20"/>
      <c r="N50" s="11"/>
      <c r="O50" s="11"/>
      <c r="P50" s="11"/>
      <c r="Q50" s="11"/>
      <c r="R50" s="11"/>
      <c r="S50" s="11"/>
      <c r="T50" s="11"/>
      <c r="U50" s="11"/>
    </row>
    <row r="51" spans="4:21" x14ac:dyDescent="0.3">
      <c r="D51" s="11"/>
      <c r="E51" s="11"/>
      <c r="F51" s="20"/>
      <c r="G51" s="20"/>
      <c r="H51" s="20"/>
      <c r="I51" s="20"/>
      <c r="J51" s="20"/>
      <c r="K51" s="20"/>
      <c r="L51" s="20"/>
      <c r="M51" s="20"/>
      <c r="N51" s="11"/>
      <c r="O51" s="11"/>
      <c r="P51" s="11"/>
      <c r="Q51" s="11"/>
      <c r="R51" s="11"/>
      <c r="S51" s="11"/>
      <c r="T51" s="11"/>
      <c r="U51" s="11"/>
    </row>
    <row r="52" spans="4:21" x14ac:dyDescent="0.3">
      <c r="D52" s="11"/>
      <c r="E52" s="11"/>
      <c r="F52" s="20"/>
      <c r="G52" s="20"/>
      <c r="H52" s="20"/>
      <c r="I52" s="20"/>
      <c r="J52" s="20"/>
      <c r="K52" s="20"/>
      <c r="L52" s="20"/>
      <c r="M52" s="20"/>
      <c r="N52" s="11"/>
      <c r="O52" s="11"/>
      <c r="P52" s="11"/>
      <c r="Q52" s="11"/>
      <c r="R52" s="11"/>
      <c r="S52" s="11"/>
      <c r="T52" s="11"/>
      <c r="U52" s="11"/>
    </row>
    <row r="53" spans="4:21" x14ac:dyDescent="0.3">
      <c r="D53" s="11"/>
      <c r="E53" s="11"/>
      <c r="F53" s="20"/>
      <c r="G53" s="20"/>
      <c r="H53" s="20"/>
      <c r="I53" s="20"/>
      <c r="J53" s="20"/>
      <c r="K53" s="20"/>
      <c r="L53" s="20"/>
      <c r="M53" s="20"/>
      <c r="N53" s="11"/>
      <c r="O53" s="11"/>
      <c r="P53" s="11"/>
      <c r="Q53" s="11"/>
      <c r="R53" s="11"/>
      <c r="S53" s="11"/>
      <c r="T53" s="11"/>
      <c r="U53" s="11"/>
    </row>
    <row r="54" spans="4:21" x14ac:dyDescent="0.3">
      <c r="D54" s="11"/>
      <c r="E54" s="11"/>
      <c r="F54" s="20"/>
      <c r="G54" s="20"/>
      <c r="H54" s="20"/>
      <c r="I54" s="20"/>
      <c r="J54" s="20"/>
      <c r="K54" s="20"/>
      <c r="L54" s="20"/>
      <c r="M54" s="20"/>
      <c r="N54" s="11"/>
      <c r="O54" s="11"/>
      <c r="P54" s="11"/>
      <c r="Q54" s="11"/>
      <c r="R54" s="11"/>
      <c r="S54" s="11"/>
      <c r="T54" s="11"/>
      <c r="U54" s="11"/>
    </row>
    <row r="55" spans="4:21" x14ac:dyDescent="0.3">
      <c r="D55" s="11"/>
      <c r="E55" s="11"/>
      <c r="F55" s="20"/>
      <c r="G55" s="20"/>
      <c r="H55" s="20"/>
      <c r="I55" s="20"/>
      <c r="J55" s="20"/>
      <c r="K55" s="20"/>
      <c r="L55" s="20"/>
      <c r="M55" s="20"/>
      <c r="N55" s="11"/>
      <c r="O55" s="11"/>
      <c r="P55" s="11"/>
      <c r="Q55" s="11"/>
      <c r="R55" s="11"/>
      <c r="S55" s="11"/>
      <c r="T55" s="11"/>
      <c r="U55" s="11"/>
    </row>
    <row r="56" spans="4:21" x14ac:dyDescent="0.3">
      <c r="D56" s="11"/>
      <c r="E56" s="11"/>
      <c r="F56" s="20"/>
      <c r="G56" s="20"/>
      <c r="H56" s="20"/>
      <c r="I56" s="20"/>
      <c r="J56" s="20"/>
      <c r="K56" s="20"/>
      <c r="L56" s="20"/>
      <c r="M56" s="20"/>
      <c r="N56" s="11"/>
      <c r="O56" s="11"/>
      <c r="P56" s="11"/>
      <c r="Q56" s="11"/>
      <c r="R56" s="11"/>
      <c r="S56" s="11"/>
      <c r="T56" s="11"/>
      <c r="U56" s="11"/>
    </row>
    <row r="57" spans="4:21" x14ac:dyDescent="0.3">
      <c r="D57" s="11"/>
      <c r="E57" s="11"/>
      <c r="F57" s="20"/>
      <c r="G57" s="20"/>
      <c r="H57" s="20"/>
      <c r="I57" s="20"/>
      <c r="J57" s="20"/>
      <c r="K57" s="20"/>
      <c r="L57" s="20"/>
      <c r="M57" s="20"/>
      <c r="N57" s="11"/>
      <c r="O57" s="11"/>
      <c r="P57" s="11"/>
      <c r="Q57" s="11"/>
      <c r="R57" s="11"/>
      <c r="S57" s="11"/>
      <c r="T57" s="11"/>
      <c r="U57" s="11"/>
    </row>
    <row r="58" spans="4:21" x14ac:dyDescent="0.3">
      <c r="D58" s="11"/>
      <c r="E58" s="11"/>
      <c r="F58" s="20"/>
      <c r="G58" s="20"/>
      <c r="H58" s="20"/>
      <c r="I58" s="20"/>
      <c r="J58" s="20"/>
      <c r="K58" s="20"/>
      <c r="L58" s="20"/>
      <c r="M58" s="20"/>
      <c r="N58" s="11"/>
      <c r="O58" s="11"/>
      <c r="P58" s="11"/>
      <c r="Q58" s="11"/>
      <c r="R58" s="11"/>
      <c r="S58" s="11"/>
      <c r="T58" s="11"/>
      <c r="U58" s="11"/>
    </row>
    <row r="59" spans="4:21" x14ac:dyDescent="0.3">
      <c r="D59" s="11"/>
      <c r="E59" s="11"/>
      <c r="F59" s="20"/>
      <c r="G59" s="20"/>
      <c r="H59" s="20"/>
      <c r="I59" s="20"/>
      <c r="J59" s="20"/>
      <c r="K59" s="20"/>
      <c r="L59" s="20"/>
      <c r="M59" s="20"/>
      <c r="N59" s="11"/>
      <c r="O59" s="11"/>
      <c r="P59" s="11"/>
      <c r="Q59" s="11"/>
      <c r="R59" s="11"/>
      <c r="S59" s="11"/>
      <c r="T59" s="11"/>
      <c r="U59" s="11"/>
    </row>
    <row r="60" spans="4:21" x14ac:dyDescent="0.3">
      <c r="D60" s="11"/>
      <c r="E60" s="11"/>
      <c r="F60" s="20"/>
      <c r="G60" s="20"/>
      <c r="H60" s="20"/>
      <c r="I60" s="20"/>
      <c r="J60" s="20"/>
      <c r="K60" s="20"/>
      <c r="L60" s="20"/>
      <c r="M60" s="20"/>
      <c r="N60" s="11"/>
      <c r="O60" s="11"/>
      <c r="P60" s="11"/>
      <c r="Q60" s="11"/>
      <c r="R60" s="11"/>
      <c r="S60" s="11"/>
      <c r="T60" s="11"/>
      <c r="U60" s="11"/>
    </row>
    <row r="61" spans="4:21" x14ac:dyDescent="0.3">
      <c r="D61" s="11"/>
      <c r="E61" s="11"/>
      <c r="F61" s="20"/>
      <c r="G61" s="20"/>
      <c r="H61" s="20"/>
      <c r="I61" s="20"/>
      <c r="J61" s="20"/>
      <c r="K61" s="20"/>
      <c r="L61" s="20"/>
      <c r="M61" s="20"/>
      <c r="N61" s="11"/>
      <c r="O61" s="11"/>
      <c r="P61" s="11"/>
      <c r="Q61" s="11"/>
      <c r="R61" s="11"/>
      <c r="S61" s="11"/>
      <c r="T61" s="11"/>
      <c r="U61" s="11"/>
    </row>
    <row r="62" spans="4:21" x14ac:dyDescent="0.3">
      <c r="D62" s="11"/>
      <c r="E62" s="11"/>
      <c r="F62" s="20"/>
      <c r="G62" s="20"/>
      <c r="H62" s="20"/>
      <c r="I62" s="20"/>
      <c r="J62" s="20"/>
      <c r="K62" s="20"/>
      <c r="L62" s="20"/>
      <c r="M62" s="20"/>
      <c r="N62" s="11"/>
      <c r="O62" s="11"/>
      <c r="P62" s="11"/>
      <c r="Q62" s="11"/>
      <c r="R62" s="11"/>
      <c r="S62" s="11"/>
      <c r="T62" s="11"/>
      <c r="U62" s="11"/>
    </row>
    <row r="63" spans="4:21" x14ac:dyDescent="0.3">
      <c r="D63" s="11"/>
      <c r="E63" s="11"/>
      <c r="F63" s="20"/>
      <c r="G63" s="20"/>
      <c r="H63" s="20"/>
      <c r="I63" s="20"/>
      <c r="J63" s="20"/>
      <c r="K63" s="20"/>
      <c r="L63" s="20"/>
      <c r="M63" s="20"/>
      <c r="N63" s="11"/>
      <c r="O63" s="11"/>
      <c r="P63" s="11"/>
      <c r="Q63" s="11"/>
      <c r="R63" s="11"/>
      <c r="S63" s="11"/>
      <c r="T63" s="11"/>
      <c r="U63" s="11"/>
    </row>
    <row r="64" spans="4:21" x14ac:dyDescent="0.3">
      <c r="D64" s="11"/>
      <c r="E64" s="11"/>
      <c r="F64" s="20"/>
      <c r="G64" s="20"/>
      <c r="H64" s="20"/>
      <c r="I64" s="20"/>
      <c r="J64" s="20"/>
      <c r="K64" s="20"/>
      <c r="L64" s="20"/>
      <c r="M64" s="20"/>
      <c r="N64" s="11"/>
      <c r="O64" s="11"/>
      <c r="P64" s="11"/>
      <c r="Q64" s="11"/>
      <c r="R64" s="11"/>
      <c r="S64" s="11"/>
      <c r="T64" s="11"/>
      <c r="U64" s="11"/>
    </row>
    <row r="65" spans="4:21" x14ac:dyDescent="0.3">
      <c r="D65" s="11"/>
      <c r="E65" s="11"/>
      <c r="F65" s="20"/>
      <c r="G65" s="20"/>
      <c r="H65" s="20"/>
      <c r="I65" s="20"/>
      <c r="J65" s="20"/>
      <c r="K65" s="20"/>
      <c r="L65" s="20"/>
      <c r="M65" s="20"/>
      <c r="N65" s="11"/>
      <c r="O65" s="11"/>
      <c r="P65" s="11"/>
      <c r="Q65" s="11"/>
      <c r="R65" s="11"/>
      <c r="S65" s="11"/>
      <c r="T65" s="11"/>
      <c r="U65" s="11"/>
    </row>
    <row r="66" spans="4:21" x14ac:dyDescent="0.3">
      <c r="D66" s="11"/>
      <c r="E66" s="11"/>
      <c r="F66" s="20"/>
      <c r="G66" s="20"/>
      <c r="H66" s="20"/>
      <c r="I66" s="20"/>
      <c r="J66" s="20"/>
      <c r="K66" s="20"/>
      <c r="L66" s="20"/>
      <c r="M66" s="20"/>
      <c r="N66" s="11"/>
      <c r="O66" s="11"/>
      <c r="P66" s="11"/>
      <c r="Q66" s="11"/>
      <c r="R66" s="11"/>
      <c r="S66" s="11"/>
      <c r="T66" s="11"/>
      <c r="U66" s="11"/>
    </row>
    <row r="67" spans="4:21" x14ac:dyDescent="0.3">
      <c r="D67" s="11"/>
      <c r="E67" s="11"/>
      <c r="F67" s="20"/>
      <c r="G67" s="20"/>
      <c r="H67" s="20"/>
      <c r="I67" s="20"/>
      <c r="J67" s="20"/>
      <c r="K67" s="20"/>
      <c r="L67" s="20"/>
      <c r="M67" s="20"/>
      <c r="N67" s="11"/>
      <c r="O67" s="11"/>
      <c r="P67" s="11"/>
      <c r="Q67" s="11"/>
      <c r="R67" s="11"/>
      <c r="S67" s="11"/>
      <c r="T67" s="11"/>
      <c r="U67" s="11"/>
    </row>
    <row r="68" spans="4:21" x14ac:dyDescent="0.3">
      <c r="D68" s="11"/>
      <c r="E68" s="11"/>
      <c r="F68" s="20"/>
      <c r="G68" s="20"/>
      <c r="H68" s="20"/>
      <c r="I68" s="20"/>
      <c r="J68" s="20"/>
      <c r="K68" s="20"/>
      <c r="L68" s="20"/>
      <c r="M68" s="20"/>
      <c r="N68" s="11"/>
      <c r="O68" s="11"/>
      <c r="P68" s="11"/>
      <c r="Q68" s="11"/>
      <c r="R68" s="11"/>
      <c r="S68" s="11"/>
      <c r="T68" s="11"/>
      <c r="U68" s="11"/>
    </row>
    <row r="69" spans="4:21" x14ac:dyDescent="0.3">
      <c r="D69" s="11"/>
      <c r="E69" s="11"/>
      <c r="F69" s="20"/>
      <c r="G69" s="20"/>
      <c r="H69" s="20"/>
      <c r="I69" s="20"/>
      <c r="J69" s="20"/>
      <c r="K69" s="20"/>
      <c r="L69" s="20"/>
      <c r="M69" s="20"/>
      <c r="N69" s="11"/>
      <c r="O69" s="11"/>
      <c r="P69" s="11"/>
      <c r="Q69" s="11"/>
      <c r="R69" s="11"/>
      <c r="S69" s="11"/>
      <c r="T69" s="11"/>
      <c r="U69" s="11"/>
    </row>
    <row r="70" spans="4:21" x14ac:dyDescent="0.3">
      <c r="D70" s="11"/>
      <c r="E70" s="11"/>
      <c r="F70" s="20"/>
      <c r="G70" s="20"/>
      <c r="H70" s="20"/>
      <c r="I70" s="20"/>
      <c r="J70" s="20"/>
      <c r="K70" s="20"/>
      <c r="L70" s="20"/>
      <c r="M70" s="20"/>
      <c r="N70" s="11"/>
      <c r="O70" s="11"/>
      <c r="P70" s="11"/>
      <c r="Q70" s="11"/>
      <c r="R70" s="11"/>
      <c r="S70" s="11"/>
      <c r="T70" s="11"/>
      <c r="U70" s="11"/>
    </row>
    <row r="71" spans="4:21" x14ac:dyDescent="0.3">
      <c r="D71" s="11"/>
      <c r="E71" s="11"/>
      <c r="F71" s="20"/>
      <c r="G71" s="20"/>
      <c r="H71" s="20"/>
      <c r="I71" s="20"/>
      <c r="J71" s="20"/>
      <c r="K71" s="20"/>
      <c r="L71" s="20"/>
      <c r="M71" s="20"/>
      <c r="N71" s="11"/>
      <c r="O71" s="11"/>
      <c r="P71" s="11"/>
      <c r="Q71" s="11"/>
      <c r="R71" s="11"/>
      <c r="S71" s="11"/>
      <c r="T71" s="11"/>
      <c r="U71" s="11"/>
    </row>
    <row r="72" spans="4:21" x14ac:dyDescent="0.3">
      <c r="D72" s="11"/>
      <c r="E72" s="11"/>
      <c r="F72" s="20"/>
      <c r="G72" s="20"/>
      <c r="H72" s="20"/>
      <c r="I72" s="20"/>
      <c r="J72" s="20"/>
      <c r="K72" s="20"/>
      <c r="L72" s="20"/>
      <c r="M72" s="20"/>
      <c r="N72" s="11"/>
      <c r="O72" s="11"/>
      <c r="P72" s="11"/>
      <c r="Q72" s="11"/>
      <c r="R72" s="11"/>
      <c r="S72" s="11"/>
      <c r="T72" s="11"/>
      <c r="U72" s="11"/>
    </row>
    <row r="73" spans="4:21" x14ac:dyDescent="0.3">
      <c r="D73" s="11"/>
      <c r="E73" s="11"/>
      <c r="F73" s="20"/>
      <c r="G73" s="20"/>
      <c r="H73" s="20"/>
      <c r="I73" s="20"/>
      <c r="J73" s="20"/>
      <c r="K73" s="20"/>
      <c r="L73" s="20"/>
      <c r="M73" s="20"/>
      <c r="N73" s="11"/>
      <c r="O73" s="11"/>
      <c r="P73" s="11"/>
      <c r="Q73" s="11"/>
      <c r="R73" s="11"/>
      <c r="S73" s="11"/>
      <c r="T73" s="11"/>
      <c r="U73" s="11"/>
    </row>
    <row r="74" spans="4:21" x14ac:dyDescent="0.3">
      <c r="D74" s="11"/>
      <c r="E74" s="11"/>
      <c r="F74" s="20"/>
      <c r="G74" s="20"/>
      <c r="H74" s="20"/>
      <c r="I74" s="20"/>
      <c r="J74" s="20"/>
      <c r="K74" s="20"/>
      <c r="L74" s="20"/>
      <c r="M74" s="20"/>
      <c r="N74" s="11"/>
      <c r="O74" s="11"/>
      <c r="P74" s="11"/>
      <c r="Q74" s="11"/>
      <c r="R74" s="11"/>
      <c r="S74" s="11"/>
      <c r="T74" s="11"/>
      <c r="U74" s="11"/>
    </row>
    <row r="75" spans="4:21" x14ac:dyDescent="0.3">
      <c r="D75" s="11"/>
      <c r="E75" s="11"/>
      <c r="F75" s="20"/>
      <c r="G75" s="20"/>
      <c r="H75" s="20"/>
      <c r="I75" s="20"/>
      <c r="J75" s="20"/>
      <c r="K75" s="20"/>
      <c r="L75" s="20"/>
      <c r="M75" s="20"/>
      <c r="N75" s="11"/>
      <c r="O75" s="11"/>
      <c r="P75" s="11"/>
      <c r="Q75" s="11"/>
      <c r="R75" s="11"/>
      <c r="S75" s="11"/>
      <c r="T75" s="11"/>
      <c r="U75" s="11"/>
    </row>
    <row r="76" spans="4:21" x14ac:dyDescent="0.3">
      <c r="D76" s="11"/>
      <c r="E76" s="11"/>
      <c r="F76" s="20"/>
      <c r="G76" s="20"/>
      <c r="H76" s="20"/>
      <c r="I76" s="20"/>
      <c r="J76" s="20"/>
      <c r="K76" s="20"/>
      <c r="L76" s="20"/>
      <c r="M76" s="20"/>
      <c r="N76" s="11"/>
      <c r="O76" s="11"/>
      <c r="P76" s="11"/>
      <c r="Q76" s="11"/>
      <c r="R76" s="11"/>
      <c r="S76" s="11"/>
      <c r="T76" s="11"/>
      <c r="U76" s="11"/>
    </row>
    <row r="77" spans="4:21" x14ac:dyDescent="0.3">
      <c r="D77" s="11"/>
      <c r="E77" s="11"/>
      <c r="F77" s="20"/>
      <c r="G77" s="20"/>
      <c r="H77" s="20"/>
      <c r="I77" s="20"/>
      <c r="J77" s="20"/>
      <c r="K77" s="20"/>
      <c r="L77" s="20"/>
      <c r="M77" s="20"/>
      <c r="N77" s="11"/>
      <c r="O77" s="11"/>
      <c r="P77" s="11"/>
      <c r="Q77" s="11"/>
      <c r="R77" s="11"/>
      <c r="S77" s="11"/>
      <c r="T77" s="11"/>
      <c r="U77" s="11"/>
    </row>
    <row r="78" spans="4:21" x14ac:dyDescent="0.3">
      <c r="D78" s="11"/>
      <c r="E78" s="11"/>
      <c r="F78" s="20"/>
      <c r="G78" s="20"/>
      <c r="H78" s="20"/>
      <c r="I78" s="20"/>
      <c r="J78" s="20"/>
      <c r="K78" s="20"/>
      <c r="L78" s="20"/>
      <c r="M78" s="20"/>
      <c r="N78" s="11"/>
      <c r="O78" s="11"/>
      <c r="P78" s="11"/>
      <c r="Q78" s="11"/>
      <c r="R78" s="11"/>
      <c r="S78" s="11"/>
      <c r="T78" s="11"/>
      <c r="U78" s="11"/>
    </row>
    <row r="79" spans="4:21" x14ac:dyDescent="0.3">
      <c r="D79" s="11"/>
      <c r="E79" s="11"/>
      <c r="F79" s="20"/>
      <c r="G79" s="20"/>
      <c r="H79" s="20"/>
      <c r="I79" s="20"/>
      <c r="J79" s="20"/>
      <c r="K79" s="20"/>
      <c r="L79" s="20"/>
      <c r="M79" s="20"/>
      <c r="N79" s="11"/>
      <c r="O79" s="11"/>
      <c r="P79" s="11"/>
      <c r="Q79" s="11"/>
      <c r="R79" s="11"/>
      <c r="S79" s="11"/>
      <c r="T79" s="11"/>
      <c r="U79" s="11"/>
    </row>
    <row r="80" spans="4:21" x14ac:dyDescent="0.3">
      <c r="D80" s="11"/>
      <c r="E80" s="11"/>
      <c r="F80" s="20"/>
      <c r="G80" s="20"/>
      <c r="H80" s="20"/>
      <c r="I80" s="20"/>
      <c r="J80" s="20"/>
      <c r="K80" s="20"/>
      <c r="L80" s="20"/>
      <c r="M80" s="20"/>
      <c r="N80" s="11"/>
      <c r="O80" s="11"/>
      <c r="P80" s="11"/>
      <c r="Q80" s="11"/>
      <c r="R80" s="11"/>
      <c r="S80" s="11"/>
      <c r="T80" s="11"/>
      <c r="U80" s="11"/>
    </row>
    <row r="81" spans="4:21" x14ac:dyDescent="0.3">
      <c r="D81" s="11"/>
      <c r="E81" s="11"/>
      <c r="F81" s="20"/>
      <c r="G81" s="20"/>
      <c r="H81" s="20"/>
      <c r="I81" s="20"/>
      <c r="J81" s="20"/>
      <c r="K81" s="20"/>
      <c r="L81" s="20"/>
      <c r="M81" s="20"/>
      <c r="N81" s="11"/>
      <c r="O81" s="11"/>
      <c r="P81" s="11"/>
      <c r="Q81" s="11"/>
      <c r="R81" s="11"/>
      <c r="S81" s="11"/>
      <c r="T81" s="11"/>
      <c r="U81" s="11"/>
    </row>
    <row r="82" spans="4:21" x14ac:dyDescent="0.3">
      <c r="D82" s="11"/>
      <c r="E82" s="11"/>
      <c r="F82" s="20"/>
      <c r="G82" s="20"/>
      <c r="H82" s="20"/>
      <c r="I82" s="20"/>
      <c r="J82" s="20"/>
      <c r="K82" s="20"/>
      <c r="L82" s="20"/>
      <c r="M82" s="20"/>
      <c r="N82" s="11"/>
      <c r="O82" s="11"/>
      <c r="P82" s="11"/>
      <c r="Q82" s="11"/>
      <c r="R82" s="11"/>
      <c r="S82" s="11"/>
      <c r="T82" s="11"/>
      <c r="U82" s="11"/>
    </row>
    <row r="83" spans="4:21" x14ac:dyDescent="0.3">
      <c r="D83" s="11"/>
      <c r="E83" s="11"/>
      <c r="F83" s="20"/>
      <c r="G83" s="20"/>
      <c r="H83" s="20"/>
      <c r="I83" s="20"/>
      <c r="J83" s="20"/>
      <c r="K83" s="20"/>
      <c r="L83" s="20"/>
      <c r="M83" s="20"/>
      <c r="N83" s="11"/>
      <c r="O83" s="11"/>
      <c r="P83" s="11"/>
      <c r="Q83" s="11"/>
      <c r="R83" s="11"/>
      <c r="S83" s="11"/>
      <c r="T83" s="11"/>
      <c r="U83" s="11"/>
    </row>
    <row r="84" spans="4:21" x14ac:dyDescent="0.3">
      <c r="D84" s="11"/>
      <c r="E84" s="11"/>
      <c r="F84" s="20"/>
      <c r="G84" s="20"/>
      <c r="H84" s="20"/>
      <c r="I84" s="20"/>
      <c r="J84" s="20"/>
      <c r="K84" s="20"/>
      <c r="L84" s="20"/>
      <c r="M84" s="20"/>
      <c r="N84" s="11"/>
      <c r="O84" s="11"/>
      <c r="P84" s="11"/>
      <c r="Q84" s="11"/>
      <c r="R84" s="11"/>
      <c r="S84" s="11"/>
      <c r="T84" s="11"/>
      <c r="U84" s="11"/>
    </row>
    <row r="85" spans="4:21" x14ac:dyDescent="0.3">
      <c r="D85" s="11"/>
      <c r="E85" s="11"/>
      <c r="F85" s="20"/>
      <c r="G85" s="20"/>
      <c r="H85" s="20"/>
      <c r="I85" s="20"/>
      <c r="J85" s="20"/>
      <c r="K85" s="20"/>
      <c r="L85" s="20"/>
      <c r="M85" s="20"/>
      <c r="N85" s="11"/>
      <c r="O85" s="11"/>
      <c r="P85" s="11"/>
      <c r="Q85" s="11"/>
      <c r="R85" s="11"/>
      <c r="S85" s="11"/>
      <c r="T85" s="11"/>
      <c r="U85" s="11"/>
    </row>
    <row r="86" spans="4:21" x14ac:dyDescent="0.3">
      <c r="D86" s="11"/>
      <c r="E86" s="11"/>
      <c r="F86" s="20"/>
      <c r="G86" s="20"/>
      <c r="H86" s="20"/>
      <c r="I86" s="20"/>
      <c r="J86" s="20"/>
      <c r="K86" s="20"/>
      <c r="L86" s="20"/>
      <c r="M86" s="20"/>
      <c r="N86" s="11"/>
      <c r="O86" s="11"/>
      <c r="P86" s="11"/>
      <c r="Q86" s="11"/>
      <c r="R86" s="11"/>
      <c r="S86" s="11"/>
      <c r="T86" s="11"/>
      <c r="U86" s="11"/>
    </row>
    <row r="87" spans="4:21" x14ac:dyDescent="0.3">
      <c r="D87" s="11"/>
      <c r="E87" s="11"/>
      <c r="F87" s="20"/>
      <c r="G87" s="20"/>
      <c r="H87" s="20"/>
      <c r="I87" s="20"/>
      <c r="J87" s="20"/>
      <c r="K87" s="20"/>
      <c r="L87" s="20"/>
      <c r="M87" s="20"/>
      <c r="N87" s="11"/>
      <c r="O87" s="11"/>
      <c r="P87" s="11"/>
      <c r="Q87" s="11"/>
      <c r="R87" s="11"/>
      <c r="S87" s="11"/>
      <c r="T87" s="11"/>
      <c r="U87" s="11"/>
    </row>
    <row r="88" spans="4:21" x14ac:dyDescent="0.3">
      <c r="F88" s="1"/>
      <c r="G88" s="1"/>
      <c r="H88" s="1"/>
      <c r="I88" s="1"/>
      <c r="J88" s="1"/>
      <c r="K88" s="1"/>
      <c r="L88" s="1"/>
      <c r="M88" s="1"/>
    </row>
    <row r="89" spans="4:21" x14ac:dyDescent="0.3">
      <c r="F89" s="1"/>
      <c r="G89" s="1"/>
      <c r="H89" s="1"/>
      <c r="I89" s="1"/>
      <c r="J89" s="1"/>
      <c r="K89" s="1"/>
      <c r="L89" s="1"/>
      <c r="M89" s="1"/>
    </row>
    <row r="90" spans="4:21" x14ac:dyDescent="0.3">
      <c r="F90" s="1"/>
      <c r="G90" s="1"/>
      <c r="H90" s="1"/>
      <c r="I90" s="1"/>
      <c r="J90" s="1"/>
      <c r="K90" s="1"/>
      <c r="L90" s="1"/>
      <c r="M90" s="1"/>
    </row>
    <row r="91" spans="4:21" x14ac:dyDescent="0.3">
      <c r="F91" s="1"/>
      <c r="G91" s="1"/>
      <c r="H91" s="1"/>
      <c r="I91" s="1"/>
      <c r="J91" s="1"/>
      <c r="K91" s="1"/>
      <c r="L91" s="1"/>
      <c r="M91" s="1"/>
    </row>
    <row r="92" spans="4:21" x14ac:dyDescent="0.3">
      <c r="F92" s="1"/>
      <c r="G92" s="1"/>
      <c r="H92" s="1"/>
      <c r="I92" s="1"/>
      <c r="J92" s="1"/>
      <c r="K92" s="1"/>
      <c r="L92" s="1"/>
      <c r="M92" s="1"/>
    </row>
    <row r="93" spans="4:21" x14ac:dyDescent="0.3">
      <c r="F93" s="1"/>
      <c r="G93" s="1"/>
      <c r="H93" s="1"/>
      <c r="I93" s="1"/>
      <c r="J93" s="1"/>
      <c r="K93" s="1"/>
      <c r="L93" s="1"/>
      <c r="M93" s="1"/>
    </row>
    <row r="94" spans="4:21" x14ac:dyDescent="0.3">
      <c r="F94" s="1"/>
      <c r="G94" s="1"/>
      <c r="H94" s="1"/>
      <c r="I94" s="1"/>
      <c r="J94" s="1"/>
      <c r="K94" s="1"/>
      <c r="L94" s="1"/>
      <c r="M94" s="1"/>
    </row>
    <row r="95" spans="4:21" x14ac:dyDescent="0.3">
      <c r="F95" s="1"/>
      <c r="G95" s="1"/>
      <c r="H95" s="1"/>
      <c r="I95" s="1"/>
      <c r="J95" s="1"/>
      <c r="K95" s="1"/>
      <c r="L95" s="1"/>
      <c r="M95" s="1"/>
    </row>
    <row r="96" spans="4:21" x14ac:dyDescent="0.3">
      <c r="F96" s="1"/>
      <c r="G96" s="1"/>
      <c r="H96" s="1"/>
      <c r="I96" s="1"/>
      <c r="J96" s="1"/>
      <c r="K96" s="1"/>
      <c r="L96" s="1"/>
      <c r="M96" s="1"/>
    </row>
    <row r="97" spans="6:13" x14ac:dyDescent="0.3">
      <c r="F97" s="1"/>
      <c r="G97" s="1"/>
      <c r="H97" s="1"/>
      <c r="I97" s="1"/>
      <c r="J97" s="1"/>
      <c r="K97" s="1"/>
      <c r="L97" s="1"/>
      <c r="M97" s="1"/>
    </row>
    <row r="98" spans="6:13" x14ac:dyDescent="0.3">
      <c r="F98" s="1"/>
      <c r="G98" s="1"/>
      <c r="H98" s="1"/>
      <c r="I98" s="1"/>
      <c r="J98" s="1"/>
      <c r="K98" s="1"/>
      <c r="L98" s="1"/>
      <c r="M98" s="1"/>
    </row>
    <row r="99" spans="6:13" x14ac:dyDescent="0.3">
      <c r="F99" s="1"/>
      <c r="G99" s="1"/>
      <c r="H99" s="1"/>
      <c r="I99" s="1"/>
      <c r="J99" s="1"/>
      <c r="K99" s="1"/>
      <c r="L99" s="1"/>
      <c r="M99" s="1"/>
    </row>
    <row r="100" spans="6:13" x14ac:dyDescent="0.3">
      <c r="F100" s="1"/>
      <c r="G100" s="1"/>
      <c r="H100" s="1"/>
      <c r="I100" s="1"/>
      <c r="J100" s="1"/>
      <c r="K100" s="1"/>
      <c r="L100" s="1"/>
      <c r="M100" s="1"/>
    </row>
    <row r="101" spans="6:13" x14ac:dyDescent="0.3">
      <c r="F101" s="1"/>
      <c r="G101" s="1"/>
      <c r="H101" s="1"/>
      <c r="I101" s="1"/>
      <c r="J101" s="1"/>
      <c r="K101" s="1"/>
      <c r="L101" s="1"/>
      <c r="M101" s="1"/>
    </row>
    <row r="102" spans="6:13" x14ac:dyDescent="0.3">
      <c r="F102" s="1"/>
      <c r="G102" s="1"/>
      <c r="H102" s="1"/>
      <c r="I102" s="1"/>
      <c r="J102" s="1"/>
      <c r="K102" s="1"/>
      <c r="L102" s="1"/>
      <c r="M102" s="1"/>
    </row>
    <row r="103" spans="6:13" x14ac:dyDescent="0.3">
      <c r="F103" s="1"/>
      <c r="G103" s="1"/>
      <c r="H103" s="1"/>
      <c r="I103" s="1"/>
      <c r="J103" s="1"/>
      <c r="K103" s="1"/>
      <c r="L103" s="1"/>
      <c r="M103" s="1"/>
    </row>
    <row r="104" spans="6:13" x14ac:dyDescent="0.3">
      <c r="F104" s="1"/>
      <c r="G104" s="1"/>
      <c r="H104" s="1"/>
      <c r="I104" s="1"/>
      <c r="J104" s="1"/>
      <c r="K104" s="1"/>
      <c r="L104" s="1"/>
      <c r="M104" s="1"/>
    </row>
    <row r="105" spans="6:13" x14ac:dyDescent="0.3">
      <c r="F105" s="1"/>
      <c r="G105" s="1"/>
      <c r="H105" s="1"/>
      <c r="I105" s="1"/>
      <c r="J105" s="1"/>
      <c r="K105" s="1"/>
      <c r="L105" s="1"/>
      <c r="M105" s="1"/>
    </row>
    <row r="106" spans="6:13" x14ac:dyDescent="0.3">
      <c r="F106" s="1"/>
      <c r="G106" s="1"/>
      <c r="H106" s="1"/>
      <c r="I106" s="1"/>
      <c r="J106" s="1"/>
      <c r="K106" s="1"/>
      <c r="L106" s="1"/>
      <c r="M106" s="1"/>
    </row>
    <row r="107" spans="6:13" x14ac:dyDescent="0.3">
      <c r="F107" s="1"/>
      <c r="G107" s="1"/>
      <c r="H107" s="1"/>
      <c r="I107" s="1"/>
      <c r="J107" s="1"/>
      <c r="K107" s="1"/>
      <c r="L107" s="1"/>
      <c r="M107" s="1"/>
    </row>
    <row r="108" spans="6:13" x14ac:dyDescent="0.3">
      <c r="F108" s="1"/>
      <c r="G108" s="1"/>
      <c r="H108" s="1"/>
      <c r="I108" s="1"/>
      <c r="J108" s="1"/>
      <c r="K108" s="1"/>
      <c r="L108" s="1"/>
      <c r="M108" s="1"/>
    </row>
    <row r="109" spans="6:13" x14ac:dyDescent="0.3">
      <c r="F109" s="1"/>
      <c r="G109" s="1"/>
      <c r="H109" s="1"/>
      <c r="I109" s="1"/>
      <c r="J109" s="1"/>
      <c r="K109" s="1"/>
      <c r="L109" s="1"/>
      <c r="M109" s="1"/>
    </row>
    <row r="110" spans="6:13" x14ac:dyDescent="0.3">
      <c r="F110" s="1"/>
      <c r="G110" s="1"/>
      <c r="H110" s="1"/>
      <c r="I110" s="1"/>
      <c r="J110" s="1"/>
      <c r="K110" s="1"/>
      <c r="L110" s="1"/>
      <c r="M110" s="1"/>
    </row>
    <row r="111" spans="6:13" x14ac:dyDescent="0.3">
      <c r="F111" s="1"/>
      <c r="G111" s="1"/>
      <c r="H111" s="1"/>
      <c r="I111" s="1"/>
      <c r="J111" s="1"/>
      <c r="K111" s="1"/>
      <c r="L111" s="1"/>
      <c r="M111" s="1"/>
    </row>
    <row r="112" spans="6:13" x14ac:dyDescent="0.3">
      <c r="F112" s="1"/>
      <c r="G112" s="1"/>
      <c r="H112" s="1"/>
      <c r="I112" s="1"/>
      <c r="J112" s="1"/>
      <c r="K112" s="1"/>
      <c r="L112" s="1"/>
      <c r="M112" s="1"/>
    </row>
    <row r="113" spans="6:13" x14ac:dyDescent="0.3">
      <c r="F113" s="1"/>
      <c r="G113" s="1"/>
      <c r="H113" s="1"/>
      <c r="I113" s="1"/>
      <c r="J113" s="1"/>
      <c r="K113" s="1"/>
      <c r="L113" s="1"/>
      <c r="M113" s="1"/>
    </row>
    <row r="114" spans="6:13" x14ac:dyDescent="0.3">
      <c r="F114" s="1"/>
      <c r="G114" s="1"/>
      <c r="H114" s="1"/>
      <c r="I114" s="1"/>
      <c r="J114" s="1"/>
      <c r="K114" s="1"/>
      <c r="L114" s="1"/>
      <c r="M114" s="1"/>
    </row>
    <row r="115" spans="6:13" x14ac:dyDescent="0.3">
      <c r="F115" s="1"/>
      <c r="G115" s="1"/>
      <c r="H115" s="1"/>
      <c r="I115" s="1"/>
      <c r="J115" s="1"/>
      <c r="K115" s="1"/>
      <c r="L115" s="1"/>
      <c r="M115" s="1"/>
    </row>
    <row r="116" spans="6:13" x14ac:dyDescent="0.3">
      <c r="F116" s="1"/>
      <c r="G116" s="1"/>
      <c r="H116" s="1"/>
      <c r="I116" s="1"/>
      <c r="J116" s="1"/>
      <c r="K116" s="1"/>
      <c r="L116" s="1"/>
      <c r="M116" s="1"/>
    </row>
    <row r="117" spans="6:13" x14ac:dyDescent="0.3">
      <c r="F117" s="1"/>
      <c r="G117" s="1"/>
      <c r="H117" s="1"/>
      <c r="I117" s="1"/>
      <c r="J117" s="1"/>
      <c r="K117" s="1"/>
      <c r="L117" s="1"/>
      <c r="M117" s="1"/>
    </row>
    <row r="118" spans="6:13" x14ac:dyDescent="0.3">
      <c r="F118" s="1"/>
      <c r="G118" s="1"/>
      <c r="H118" s="1"/>
      <c r="I118" s="1"/>
      <c r="J118" s="1"/>
      <c r="K118" s="1"/>
      <c r="L118" s="1"/>
      <c r="M118" s="1"/>
    </row>
    <row r="119" spans="6:13" x14ac:dyDescent="0.3">
      <c r="F119" s="1"/>
      <c r="G119" s="1"/>
      <c r="H119" s="1"/>
      <c r="I119" s="1"/>
      <c r="J119" s="1"/>
      <c r="K119" s="1"/>
      <c r="L119" s="1"/>
      <c r="M119" s="1"/>
    </row>
    <row r="120" spans="6:13" x14ac:dyDescent="0.3">
      <c r="F120" s="1"/>
      <c r="G120" s="1"/>
      <c r="H120" s="1"/>
      <c r="I120" s="1"/>
      <c r="J120" s="1"/>
      <c r="K120" s="1"/>
      <c r="L120" s="1"/>
      <c r="M120" s="1"/>
    </row>
    <row r="121" spans="6:13" x14ac:dyDescent="0.3">
      <c r="F121" s="1"/>
      <c r="G121" s="1"/>
      <c r="H121" s="1"/>
      <c r="I121" s="1"/>
      <c r="J121" s="1"/>
      <c r="K121" s="1"/>
      <c r="L121" s="1"/>
      <c r="M121" s="1"/>
    </row>
    <row r="122" spans="6:13" x14ac:dyDescent="0.3">
      <c r="F122" s="1"/>
      <c r="G122" s="1"/>
      <c r="H122" s="1"/>
      <c r="I122" s="1"/>
      <c r="J122" s="1"/>
      <c r="K122" s="1"/>
      <c r="L122" s="1"/>
      <c r="M122" s="1"/>
    </row>
    <row r="123" spans="6:13" x14ac:dyDescent="0.3">
      <c r="F123" s="1"/>
      <c r="G123" s="1"/>
      <c r="H123" s="1"/>
      <c r="I123" s="1"/>
      <c r="J123" s="1"/>
      <c r="K123" s="1"/>
      <c r="L123" s="1"/>
      <c r="M123" s="1"/>
    </row>
    <row r="124" spans="6:13" x14ac:dyDescent="0.3">
      <c r="F124" s="1"/>
      <c r="G124" s="1"/>
      <c r="H124" s="1"/>
      <c r="I124" s="1"/>
      <c r="J124" s="1"/>
      <c r="K124" s="1"/>
      <c r="L124" s="1"/>
      <c r="M124" s="1"/>
    </row>
    <row r="125" spans="6:13" x14ac:dyDescent="0.3">
      <c r="F125" s="1"/>
      <c r="G125" s="1"/>
      <c r="H125" s="1"/>
      <c r="I125" s="1"/>
      <c r="J125" s="1"/>
      <c r="K125" s="1"/>
      <c r="L125" s="1"/>
      <c r="M125" s="1"/>
    </row>
    <row r="126" spans="6:13" x14ac:dyDescent="0.3">
      <c r="F126" s="1"/>
      <c r="G126" s="1"/>
      <c r="H126" s="1"/>
      <c r="I126" s="1"/>
      <c r="J126" s="1"/>
      <c r="K126" s="1"/>
      <c r="L126" s="1"/>
      <c r="M126" s="1"/>
    </row>
    <row r="127" spans="6:13" x14ac:dyDescent="0.3">
      <c r="F127" s="1"/>
      <c r="G127" s="1"/>
      <c r="H127" s="1"/>
      <c r="I127" s="1"/>
      <c r="J127" s="1"/>
      <c r="K127" s="1"/>
      <c r="L127" s="1"/>
      <c r="M127" s="1"/>
    </row>
    <row r="128" spans="6:13" x14ac:dyDescent="0.3">
      <c r="F128" s="1"/>
      <c r="G128" s="1"/>
      <c r="H128" s="1"/>
      <c r="I128" s="1"/>
      <c r="J128" s="1"/>
      <c r="K128" s="1"/>
      <c r="L128" s="1"/>
      <c r="M128" s="1"/>
    </row>
    <row r="129" spans="6:13" x14ac:dyDescent="0.3">
      <c r="F129" s="1"/>
      <c r="G129" s="1"/>
      <c r="H129" s="1"/>
      <c r="I129" s="1"/>
      <c r="J129" s="1"/>
      <c r="K129" s="1"/>
      <c r="L129" s="1"/>
      <c r="M129" s="1"/>
    </row>
    <row r="130" spans="6:13" x14ac:dyDescent="0.3">
      <c r="F130" s="1"/>
      <c r="G130" s="1"/>
      <c r="H130" s="1"/>
      <c r="I130" s="1"/>
      <c r="J130" s="1"/>
      <c r="K130" s="1"/>
      <c r="L130" s="1"/>
      <c r="M130" s="1"/>
    </row>
    <row r="131" spans="6:13" x14ac:dyDescent="0.3">
      <c r="F131" s="1"/>
      <c r="G131" s="1"/>
      <c r="H131" s="1"/>
      <c r="I131" s="1"/>
      <c r="J131" s="1"/>
      <c r="K131" s="1"/>
      <c r="L131" s="1"/>
      <c r="M131" s="1"/>
    </row>
    <row r="132" spans="6:13" x14ac:dyDescent="0.3">
      <c r="F132" s="1"/>
      <c r="G132" s="1"/>
      <c r="H132" s="1"/>
      <c r="I132" s="1"/>
      <c r="J132" s="1"/>
      <c r="K132" s="1"/>
      <c r="L132" s="1"/>
      <c r="M132" s="1"/>
    </row>
    <row r="133" spans="6:13" x14ac:dyDescent="0.3">
      <c r="F133" s="1"/>
      <c r="G133" s="1"/>
      <c r="H133" s="1"/>
      <c r="I133" s="1"/>
      <c r="J133" s="1"/>
      <c r="K133" s="1"/>
      <c r="L133" s="1"/>
      <c r="M133" s="1"/>
    </row>
    <row r="134" spans="6:13" x14ac:dyDescent="0.3">
      <c r="F134" s="1"/>
      <c r="G134" s="1"/>
      <c r="H134" s="1"/>
      <c r="I134" s="1"/>
      <c r="J134" s="1"/>
      <c r="K134" s="1"/>
      <c r="L134" s="1"/>
      <c r="M134" s="1"/>
    </row>
    <row r="135" spans="6:13" x14ac:dyDescent="0.3">
      <c r="F135" s="1"/>
      <c r="G135" s="1"/>
      <c r="H135" s="1"/>
      <c r="I135" s="1"/>
      <c r="J135" s="1"/>
      <c r="K135" s="1"/>
      <c r="L135" s="1"/>
      <c r="M135" s="1"/>
    </row>
    <row r="136" spans="6:13" x14ac:dyDescent="0.3">
      <c r="F136" s="1"/>
      <c r="G136" s="1"/>
      <c r="H136" s="1"/>
      <c r="I136" s="1"/>
      <c r="J136" s="1"/>
      <c r="K136" s="1"/>
      <c r="L136" s="1"/>
      <c r="M136" s="1"/>
    </row>
    <row r="137" spans="6:13" x14ac:dyDescent="0.3">
      <c r="F137" s="1"/>
      <c r="G137" s="1"/>
      <c r="H137" s="1"/>
      <c r="I137" s="1"/>
      <c r="J137" s="1"/>
      <c r="K137" s="1"/>
      <c r="L137" s="1"/>
      <c r="M137" s="1"/>
    </row>
    <row r="138" spans="6:13" x14ac:dyDescent="0.3">
      <c r="F138" s="1"/>
      <c r="G138" s="1"/>
      <c r="H138" s="1"/>
      <c r="I138" s="1"/>
      <c r="J138" s="1"/>
      <c r="K138" s="1"/>
      <c r="L138" s="1"/>
      <c r="M138" s="1"/>
    </row>
    <row r="139" spans="6:13" x14ac:dyDescent="0.3">
      <c r="F139" s="1"/>
      <c r="G139" s="1"/>
      <c r="H139" s="1"/>
      <c r="I139" s="1"/>
      <c r="J139" s="1"/>
      <c r="K139" s="1"/>
      <c r="L139" s="1"/>
      <c r="M139" s="1"/>
    </row>
    <row r="140" spans="6:13" x14ac:dyDescent="0.3">
      <c r="F140" s="1"/>
      <c r="G140" s="1"/>
      <c r="H140" s="1"/>
      <c r="I140" s="1"/>
      <c r="J140" s="1"/>
      <c r="K140" s="1"/>
      <c r="L140" s="1"/>
      <c r="M140" s="1"/>
    </row>
    <row r="141" spans="6:13" x14ac:dyDescent="0.3">
      <c r="F141" s="1"/>
      <c r="G141" s="1"/>
      <c r="H141" s="1"/>
      <c r="I141" s="1"/>
      <c r="J141" s="1"/>
      <c r="K141" s="1"/>
      <c r="L141" s="1"/>
      <c r="M141" s="1"/>
    </row>
    <row r="142" spans="6:13" x14ac:dyDescent="0.3">
      <c r="F142" s="1"/>
      <c r="G142" s="1"/>
      <c r="H142" s="1"/>
      <c r="I142" s="1"/>
      <c r="J142" s="1"/>
      <c r="K142" s="1"/>
      <c r="L142" s="1"/>
      <c r="M142" s="1"/>
    </row>
    <row r="143" spans="6:13" x14ac:dyDescent="0.3">
      <c r="F143" s="1"/>
      <c r="G143" s="1"/>
      <c r="H143" s="1"/>
      <c r="I143" s="1"/>
      <c r="J143" s="1"/>
      <c r="K143" s="1"/>
      <c r="L143" s="1"/>
      <c r="M143" s="1"/>
    </row>
    <row r="144" spans="6:13" x14ac:dyDescent="0.3">
      <c r="F144" s="1"/>
      <c r="G144" s="1"/>
      <c r="H144" s="1"/>
      <c r="I144" s="1"/>
      <c r="J144" s="1"/>
      <c r="K144" s="1"/>
      <c r="L144" s="1"/>
      <c r="M144" s="1"/>
    </row>
    <row r="145" spans="6:13" x14ac:dyDescent="0.3">
      <c r="F145" s="1"/>
      <c r="G145" s="1"/>
      <c r="H145" s="1"/>
      <c r="I145" s="1"/>
      <c r="J145" s="1"/>
      <c r="K145" s="1"/>
      <c r="L145" s="1"/>
      <c r="M145" s="1"/>
    </row>
    <row r="146" spans="6:13" x14ac:dyDescent="0.3">
      <c r="F146" s="1"/>
      <c r="G146" s="1"/>
      <c r="H146" s="1"/>
      <c r="I146" s="1"/>
      <c r="J146" s="1"/>
      <c r="K146" s="1"/>
      <c r="L146" s="1"/>
      <c r="M146" s="1"/>
    </row>
    <row r="147" spans="6:13" x14ac:dyDescent="0.3">
      <c r="F147" s="1"/>
      <c r="G147" s="1"/>
      <c r="H147" s="1"/>
      <c r="I147" s="1"/>
      <c r="J147" s="1"/>
      <c r="K147" s="1"/>
      <c r="L147" s="1"/>
      <c r="M147" s="1"/>
    </row>
    <row r="148" spans="6:13" x14ac:dyDescent="0.3">
      <c r="F148" s="1"/>
      <c r="G148" s="1"/>
      <c r="H148" s="1"/>
      <c r="I148" s="1"/>
      <c r="J148" s="1"/>
      <c r="K148" s="1"/>
      <c r="L148" s="1"/>
      <c r="M148" s="1"/>
    </row>
    <row r="149" spans="6:13" x14ac:dyDescent="0.3">
      <c r="F149" s="1"/>
      <c r="G149" s="1"/>
      <c r="H149" s="1"/>
      <c r="I149" s="1"/>
      <c r="J149" s="1"/>
      <c r="K149" s="1"/>
      <c r="L149" s="1"/>
      <c r="M149" s="1"/>
    </row>
    <row r="150" spans="6:13" x14ac:dyDescent="0.3">
      <c r="F150" s="1"/>
      <c r="G150" s="1"/>
      <c r="H150" s="1"/>
      <c r="I150" s="1"/>
      <c r="J150" s="1"/>
      <c r="K150" s="1"/>
      <c r="L150" s="1"/>
      <c r="M150" s="1"/>
    </row>
    <row r="151" spans="6:13" x14ac:dyDescent="0.3">
      <c r="F151" s="1"/>
      <c r="G151" s="1"/>
      <c r="H151" s="1"/>
      <c r="I151" s="1"/>
      <c r="J151" s="1"/>
      <c r="K151" s="1"/>
      <c r="L151" s="1"/>
      <c r="M151" s="1"/>
    </row>
    <row r="152" spans="6:13" x14ac:dyDescent="0.3">
      <c r="F152" s="1"/>
      <c r="G152" s="1"/>
      <c r="H152" s="1"/>
      <c r="I152" s="1"/>
      <c r="J152" s="1"/>
      <c r="K152" s="1"/>
      <c r="L152" s="1"/>
      <c r="M152" s="1"/>
    </row>
    <row r="153" spans="6:13" x14ac:dyDescent="0.3">
      <c r="F153" s="1"/>
      <c r="G153" s="1"/>
      <c r="H153" s="1"/>
      <c r="I153" s="1"/>
      <c r="J153" s="1"/>
      <c r="K153" s="1"/>
      <c r="L153" s="1"/>
      <c r="M153" s="1"/>
    </row>
    <row r="154" spans="6:13" x14ac:dyDescent="0.3">
      <c r="F154" s="1"/>
      <c r="G154" s="1"/>
      <c r="H154" s="1"/>
      <c r="I154" s="1"/>
      <c r="J154" s="1"/>
      <c r="K154" s="1"/>
      <c r="L154" s="1"/>
      <c r="M154" s="1"/>
    </row>
    <row r="155" spans="6:13" x14ac:dyDescent="0.3">
      <c r="F155" s="1"/>
      <c r="G155" s="1"/>
      <c r="H155" s="1"/>
      <c r="I155" s="1"/>
      <c r="J155" s="1"/>
      <c r="K155" s="1"/>
      <c r="L155" s="1"/>
      <c r="M155" s="1"/>
    </row>
    <row r="156" spans="6:13" x14ac:dyDescent="0.3">
      <c r="F156" s="1"/>
      <c r="G156" s="1"/>
      <c r="H156" s="1"/>
      <c r="I156" s="1"/>
      <c r="J156" s="1"/>
      <c r="K156" s="1"/>
      <c r="L156" s="1"/>
      <c r="M156" s="1"/>
    </row>
    <row r="157" spans="6:13" x14ac:dyDescent="0.3">
      <c r="F157" s="1"/>
      <c r="G157" s="1"/>
      <c r="H157" s="1"/>
      <c r="I157" s="1"/>
      <c r="J157" s="1"/>
      <c r="K157" s="1"/>
      <c r="L157" s="1"/>
      <c r="M157" s="1"/>
    </row>
    <row r="158" spans="6:13" x14ac:dyDescent="0.3">
      <c r="F158" s="1"/>
      <c r="G158" s="1"/>
      <c r="H158" s="1"/>
      <c r="I158" s="1"/>
      <c r="J158" s="1"/>
      <c r="K158" s="1"/>
      <c r="L158" s="1"/>
      <c r="M158" s="1"/>
    </row>
    <row r="159" spans="6:13" x14ac:dyDescent="0.3">
      <c r="F159" s="1"/>
      <c r="G159" s="1"/>
      <c r="H159" s="1"/>
      <c r="I159" s="1"/>
      <c r="J159" s="1"/>
      <c r="K159" s="1"/>
      <c r="L159" s="1"/>
      <c r="M159" s="1"/>
    </row>
    <row r="160" spans="6:13" x14ac:dyDescent="0.3">
      <c r="F160" s="1"/>
      <c r="G160" s="1"/>
      <c r="H160" s="1"/>
      <c r="I160" s="1"/>
      <c r="J160" s="1"/>
      <c r="K160" s="1"/>
      <c r="L160" s="1"/>
      <c r="M160" s="1"/>
    </row>
    <row r="161" spans="6:13" x14ac:dyDescent="0.3">
      <c r="F161" s="1"/>
      <c r="G161" s="1"/>
      <c r="H161" s="1"/>
      <c r="I161" s="1"/>
      <c r="J161" s="1"/>
      <c r="K161" s="1"/>
      <c r="L161" s="1"/>
      <c r="M161" s="1"/>
    </row>
    <row r="162" spans="6:13" x14ac:dyDescent="0.3">
      <c r="F162" s="1"/>
      <c r="G162" s="1"/>
      <c r="H162" s="1"/>
      <c r="I162" s="1"/>
      <c r="J162" s="1"/>
      <c r="K162" s="1"/>
      <c r="L162" s="1"/>
      <c r="M162" s="1"/>
    </row>
    <row r="163" spans="6:13" x14ac:dyDescent="0.3">
      <c r="F163" s="1"/>
      <c r="G163" s="1"/>
      <c r="H163" s="1"/>
      <c r="I163" s="1"/>
      <c r="J163" s="1"/>
      <c r="K163" s="1"/>
      <c r="L163" s="1"/>
      <c r="M163" s="1"/>
    </row>
    <row r="164" spans="6:13" x14ac:dyDescent="0.3">
      <c r="F164" s="1"/>
      <c r="G164" s="1"/>
      <c r="H164" s="1"/>
      <c r="I164" s="1"/>
      <c r="J164" s="1"/>
      <c r="K164" s="1"/>
      <c r="L164" s="1"/>
      <c r="M164" s="1"/>
    </row>
    <row r="165" spans="6:13" x14ac:dyDescent="0.3">
      <c r="F165" s="1"/>
      <c r="G165" s="1"/>
      <c r="H165" s="1"/>
      <c r="I165" s="1"/>
      <c r="J165" s="1"/>
      <c r="K165" s="1"/>
      <c r="L165" s="1"/>
      <c r="M165" s="1"/>
    </row>
    <row r="166" spans="6:13" x14ac:dyDescent="0.3">
      <c r="F166" s="1"/>
      <c r="G166" s="1"/>
      <c r="H166" s="1"/>
      <c r="I166" s="1"/>
      <c r="J166" s="1"/>
      <c r="K166" s="1"/>
      <c r="L166" s="1"/>
      <c r="M166" s="1"/>
    </row>
    <row r="167" spans="6:13" x14ac:dyDescent="0.3">
      <c r="F167" s="1"/>
      <c r="G167" s="1"/>
      <c r="H167" s="1"/>
      <c r="I167" s="1"/>
      <c r="J167" s="1"/>
      <c r="K167" s="1"/>
      <c r="L167" s="1"/>
      <c r="M167" s="1"/>
    </row>
    <row r="168" spans="6:13" x14ac:dyDescent="0.3">
      <c r="F168" s="1"/>
      <c r="G168" s="1"/>
      <c r="H168" s="1"/>
      <c r="I168" s="1"/>
      <c r="J168" s="1"/>
      <c r="K168" s="1"/>
      <c r="L168" s="1"/>
      <c r="M168" s="1"/>
    </row>
    <row r="169" spans="6:13" x14ac:dyDescent="0.3">
      <c r="F169" s="1"/>
      <c r="G169" s="1"/>
      <c r="H169" s="1"/>
      <c r="I169" s="1"/>
      <c r="J169" s="1"/>
      <c r="K169" s="1"/>
      <c r="L169" s="1"/>
      <c r="M169" s="1"/>
    </row>
    <row r="170" spans="6:13" x14ac:dyDescent="0.3">
      <c r="F170" s="1"/>
      <c r="G170" s="1"/>
      <c r="H170" s="1"/>
      <c r="I170" s="1"/>
      <c r="J170" s="1"/>
      <c r="K170" s="1"/>
      <c r="L170" s="1"/>
      <c r="M170" s="1"/>
    </row>
    <row r="171" spans="6:13" x14ac:dyDescent="0.3">
      <c r="F171" s="1"/>
      <c r="G171" s="1"/>
      <c r="H171" s="1"/>
      <c r="I171" s="1"/>
      <c r="J171" s="1"/>
      <c r="K171" s="1"/>
      <c r="L171" s="1"/>
      <c r="M171" s="1"/>
    </row>
    <row r="172" spans="6:13" x14ac:dyDescent="0.3">
      <c r="F172" s="1"/>
      <c r="G172" s="1"/>
      <c r="H172" s="1"/>
      <c r="I172" s="1"/>
      <c r="J172" s="1"/>
      <c r="K172" s="1"/>
      <c r="L172" s="1"/>
      <c r="M172" s="1"/>
    </row>
    <row r="173" spans="6:13" x14ac:dyDescent="0.3">
      <c r="F173" s="1"/>
      <c r="G173" s="1"/>
      <c r="H173" s="1"/>
      <c r="I173" s="1"/>
      <c r="J173" s="1"/>
      <c r="K173" s="1"/>
      <c r="L173" s="1"/>
      <c r="M173" s="1"/>
    </row>
    <row r="174" spans="6:13" x14ac:dyDescent="0.3">
      <c r="F174" s="1"/>
      <c r="G174" s="1"/>
      <c r="H174" s="1"/>
      <c r="I174" s="1"/>
      <c r="J174" s="1"/>
      <c r="K174" s="1"/>
      <c r="L174" s="1"/>
      <c r="M174" s="1"/>
    </row>
    <row r="175" spans="6:13" x14ac:dyDescent="0.3">
      <c r="F175" s="1"/>
      <c r="G175" s="1"/>
      <c r="H175" s="1"/>
      <c r="I175" s="1"/>
      <c r="J175" s="1"/>
      <c r="K175" s="1"/>
      <c r="L175" s="1"/>
      <c r="M175" s="1"/>
    </row>
    <row r="176" spans="6:13" x14ac:dyDescent="0.3">
      <c r="F176" s="1"/>
      <c r="G176" s="1"/>
      <c r="H176" s="1"/>
      <c r="I176" s="1"/>
      <c r="J176" s="1"/>
      <c r="K176" s="1"/>
      <c r="L176" s="1"/>
      <c r="M176" s="1"/>
    </row>
    <row r="177" spans="6:13" x14ac:dyDescent="0.3">
      <c r="F177" s="1"/>
      <c r="G177" s="1"/>
      <c r="H177" s="1"/>
      <c r="I177" s="1"/>
      <c r="J177" s="1"/>
      <c r="K177" s="1"/>
      <c r="L177" s="1"/>
      <c r="M177" s="1"/>
    </row>
    <row r="178" spans="6:13" x14ac:dyDescent="0.3">
      <c r="F178" s="1"/>
      <c r="G178" s="1"/>
      <c r="H178" s="1"/>
      <c r="I178" s="1"/>
      <c r="J178" s="1"/>
      <c r="K178" s="1"/>
      <c r="L178" s="1"/>
      <c r="M178" s="1"/>
    </row>
    <row r="179" spans="6:13" x14ac:dyDescent="0.3">
      <c r="F179" s="1"/>
      <c r="G179" s="1"/>
      <c r="H179" s="1"/>
      <c r="I179" s="1"/>
      <c r="J179" s="1"/>
      <c r="K179" s="1"/>
      <c r="L179" s="1"/>
      <c r="M179" s="1"/>
    </row>
    <row r="180" spans="6:13" x14ac:dyDescent="0.3">
      <c r="F180" s="1"/>
      <c r="G180" s="1"/>
      <c r="H180" s="1"/>
      <c r="I180" s="1"/>
      <c r="J180" s="1"/>
      <c r="K180" s="1"/>
      <c r="L180" s="1"/>
      <c r="M180" s="1"/>
    </row>
    <row r="181" spans="6:13" x14ac:dyDescent="0.3">
      <c r="F181" s="1"/>
      <c r="G181" s="1"/>
      <c r="H181" s="1"/>
      <c r="I181" s="1"/>
      <c r="J181" s="1"/>
      <c r="K181" s="1"/>
      <c r="L181" s="1"/>
      <c r="M181" s="1"/>
    </row>
    <row r="182" spans="6:13" x14ac:dyDescent="0.3">
      <c r="F182" s="1"/>
      <c r="G182" s="1"/>
      <c r="H182" s="1"/>
      <c r="I182" s="1"/>
      <c r="J182" s="1"/>
      <c r="K182" s="1"/>
      <c r="L182" s="1"/>
      <c r="M182" s="1"/>
    </row>
    <row r="183" spans="6:13" x14ac:dyDescent="0.3">
      <c r="F183" s="1"/>
      <c r="G183" s="1"/>
      <c r="H183" s="1"/>
      <c r="I183" s="1"/>
      <c r="J183" s="1"/>
      <c r="K183" s="1"/>
      <c r="L183" s="1"/>
      <c r="M183" s="1"/>
    </row>
    <row r="184" spans="6:13" x14ac:dyDescent="0.3">
      <c r="F184" s="1"/>
      <c r="G184" s="1"/>
      <c r="H184" s="1"/>
      <c r="I184" s="1"/>
      <c r="J184" s="1"/>
      <c r="K184" s="1"/>
      <c r="L184" s="1"/>
      <c r="M184" s="1"/>
    </row>
    <row r="185" spans="6:13" x14ac:dyDescent="0.3">
      <c r="F185" s="1"/>
      <c r="G185" s="1"/>
      <c r="H185" s="1"/>
      <c r="I185" s="1"/>
      <c r="J185" s="1"/>
      <c r="K185" s="1"/>
      <c r="L185" s="1"/>
      <c r="M185" s="1"/>
    </row>
    <row r="186" spans="6:13" x14ac:dyDescent="0.3">
      <c r="F186" s="1"/>
      <c r="G186" s="1"/>
      <c r="H186" s="1"/>
      <c r="I186" s="1"/>
      <c r="J186" s="1"/>
      <c r="K186" s="1"/>
      <c r="L186" s="1"/>
      <c r="M186" s="1"/>
    </row>
    <row r="187" spans="6:13" x14ac:dyDescent="0.3">
      <c r="F187" s="1"/>
      <c r="G187" s="1"/>
      <c r="H187" s="1"/>
      <c r="I187" s="1"/>
      <c r="J187" s="1"/>
      <c r="K187" s="1"/>
      <c r="L187" s="1"/>
      <c r="M187" s="1"/>
    </row>
    <row r="188" spans="6:13" x14ac:dyDescent="0.3">
      <c r="F188" s="1"/>
      <c r="G188" s="1"/>
      <c r="H188" s="1"/>
      <c r="I188" s="1"/>
      <c r="J188" s="1"/>
      <c r="K188" s="1"/>
      <c r="L188" s="1"/>
      <c r="M188" s="1"/>
    </row>
    <row r="189" spans="6:13" x14ac:dyDescent="0.3">
      <c r="F189" s="1"/>
      <c r="G189" s="1"/>
      <c r="H189" s="1"/>
      <c r="I189" s="1"/>
      <c r="J189" s="1"/>
      <c r="K189" s="1"/>
      <c r="L189" s="1"/>
      <c r="M189" s="1"/>
    </row>
    <row r="190" spans="6:13" x14ac:dyDescent="0.3">
      <c r="F190" s="1"/>
      <c r="G190" s="1"/>
      <c r="H190" s="1"/>
      <c r="I190" s="1"/>
      <c r="J190" s="1"/>
      <c r="K190" s="1"/>
      <c r="L190" s="1"/>
      <c r="M190" s="1"/>
    </row>
    <row r="191" spans="6:13" x14ac:dyDescent="0.3">
      <c r="F191" s="1"/>
      <c r="G191" s="1"/>
      <c r="H191" s="1"/>
      <c r="I191" s="1"/>
      <c r="J191" s="1"/>
      <c r="K191" s="1"/>
      <c r="L191" s="1"/>
      <c r="M191" s="1"/>
    </row>
    <row r="192" spans="6:13" x14ac:dyDescent="0.3">
      <c r="F192" s="1"/>
      <c r="G192" s="1"/>
      <c r="H192" s="1"/>
      <c r="I192" s="1"/>
      <c r="J192" s="1"/>
      <c r="K192" s="1"/>
      <c r="L192" s="1"/>
      <c r="M192" s="1"/>
    </row>
    <row r="193" spans="6:13" x14ac:dyDescent="0.3">
      <c r="F193" s="1"/>
      <c r="G193" s="1"/>
      <c r="H193" s="1"/>
      <c r="I193" s="1"/>
      <c r="J193" s="1"/>
      <c r="K193" s="1"/>
      <c r="L193" s="1"/>
      <c r="M193" s="1"/>
    </row>
    <row r="194" spans="6:13" x14ac:dyDescent="0.3">
      <c r="F194" s="1"/>
      <c r="G194" s="1"/>
      <c r="H194" s="1"/>
      <c r="I194" s="1"/>
      <c r="J194" s="1"/>
      <c r="K194" s="1"/>
      <c r="L194" s="1"/>
      <c r="M194" s="1"/>
    </row>
    <row r="195" spans="6:13" x14ac:dyDescent="0.3">
      <c r="F195" s="1"/>
      <c r="G195" s="1"/>
      <c r="H195" s="1"/>
      <c r="I195" s="1"/>
      <c r="J195" s="1"/>
      <c r="K195" s="1"/>
      <c r="L195" s="1"/>
      <c r="M195" s="1"/>
    </row>
    <row r="196" spans="6:13" x14ac:dyDescent="0.3">
      <c r="F196" s="1"/>
      <c r="G196" s="1"/>
      <c r="H196" s="1"/>
      <c r="I196" s="1"/>
      <c r="J196" s="1"/>
      <c r="K196" s="1"/>
      <c r="L196" s="1"/>
      <c r="M196" s="1"/>
    </row>
    <row r="197" spans="6:13" x14ac:dyDescent="0.3">
      <c r="F197" s="1"/>
      <c r="G197" s="1"/>
      <c r="H197" s="1"/>
      <c r="I197" s="1"/>
      <c r="J197" s="1"/>
      <c r="K197" s="1"/>
      <c r="L197" s="1"/>
      <c r="M197" s="1"/>
    </row>
    <row r="198" spans="6:13" x14ac:dyDescent="0.3">
      <c r="F198" s="1"/>
      <c r="G198" s="1"/>
      <c r="H198" s="1"/>
      <c r="I198" s="1"/>
      <c r="J198" s="1"/>
      <c r="K198" s="1"/>
      <c r="L198" s="1"/>
      <c r="M198" s="1"/>
    </row>
    <row r="199" spans="6:13" x14ac:dyDescent="0.3">
      <c r="F199" s="1"/>
      <c r="G199" s="1"/>
      <c r="H199" s="1"/>
      <c r="I199" s="1"/>
      <c r="J199" s="1"/>
      <c r="K199" s="1"/>
      <c r="L199" s="1"/>
      <c r="M199" s="1"/>
    </row>
    <row r="200" spans="6:13" x14ac:dyDescent="0.3">
      <c r="F200" s="1"/>
      <c r="G200" s="1"/>
      <c r="H200" s="1"/>
      <c r="I200" s="1"/>
      <c r="J200" s="1"/>
      <c r="K200" s="1"/>
      <c r="L200" s="1"/>
      <c r="M200" s="1"/>
    </row>
    <row r="201" spans="6:13" x14ac:dyDescent="0.3">
      <c r="F201" s="1"/>
      <c r="G201" s="1"/>
      <c r="H201" s="1"/>
      <c r="I201" s="1"/>
      <c r="J201" s="1"/>
      <c r="K201" s="1"/>
      <c r="L201" s="1"/>
      <c r="M201" s="1"/>
    </row>
    <row r="202" spans="6:13" x14ac:dyDescent="0.3">
      <c r="F202" s="1"/>
      <c r="G202" s="1"/>
      <c r="H202" s="1"/>
      <c r="I202" s="1"/>
      <c r="J202" s="1"/>
      <c r="K202" s="1"/>
      <c r="L202" s="1"/>
      <c r="M202" s="1"/>
    </row>
    <row r="203" spans="6:13" x14ac:dyDescent="0.3">
      <c r="F203" s="1"/>
      <c r="G203" s="1"/>
      <c r="H203" s="1"/>
      <c r="I203" s="1"/>
      <c r="J203" s="1"/>
      <c r="K203" s="1"/>
      <c r="L203" s="1"/>
      <c r="M203" s="1"/>
    </row>
    <row r="204" spans="6:13" x14ac:dyDescent="0.3">
      <c r="F204" s="1"/>
      <c r="G204" s="1"/>
      <c r="H204" s="1"/>
      <c r="I204" s="1"/>
      <c r="J204" s="1"/>
      <c r="K204" s="1"/>
      <c r="L204" s="1"/>
      <c r="M204" s="1"/>
    </row>
    <row r="205" spans="6:13" x14ac:dyDescent="0.3">
      <c r="F205" s="1"/>
      <c r="G205" s="1"/>
      <c r="H205" s="1"/>
      <c r="I205" s="1"/>
      <c r="J205" s="1"/>
      <c r="K205" s="1"/>
      <c r="L205" s="1"/>
      <c r="M205" s="1"/>
    </row>
    <row r="206" spans="6:13" x14ac:dyDescent="0.3">
      <c r="F206" s="1"/>
      <c r="G206" s="1"/>
      <c r="H206" s="1"/>
      <c r="I206" s="1"/>
      <c r="J206" s="1"/>
      <c r="K206" s="1"/>
      <c r="L206" s="1"/>
      <c r="M206" s="1"/>
    </row>
  </sheetData>
  <sheetProtection algorithmName="SHA-512" hashValue="tIC0VCGt8/nkzQJkItslUVbNbZbwWhY0RGR3ef1A3ZAQD38Y1TvdcGPLJJ81HEq9e7Nwxt7qc6EF942GhYiHCQ==" saltValue="bHZ6S7TRxqzAMdURLI1Ztg==" spinCount="100000" sheet="1" objects="1" scenarios="1"/>
  <scenarios current="0">
    <scenario name="Diagramm2" count="1" user="Heinz" comment="Erstellt von Heinz am 10/12/2017">
      <inputCells r="C16" val="1.54697961181134"/>
    </scenario>
  </scenarios>
  <sortState ref="J6:J206">
    <sortCondition ref="J6"/>
  </sortState>
  <dataValidations count="4">
    <dataValidation type="decimal" allowBlank="1" showInputMessage="1" showErrorMessage="1" sqref="C7" xr:uid="{9B434EC2-74FC-4C94-A0B7-4A7773BE1787}">
      <formula1>25</formula1>
      <formula2>40</formula2>
    </dataValidation>
    <dataValidation type="decimal" allowBlank="1" showInputMessage="1" showErrorMessage="1" sqref="C8 C12" xr:uid="{80A7F7DE-D59D-497A-A1DA-3B4D5A7436FB}">
      <formula1>10</formula1>
      <formula2>300</formula2>
    </dataValidation>
    <dataValidation type="decimal" allowBlank="1" showInputMessage="1" showErrorMessage="1" sqref="C9" xr:uid="{05903FD8-D384-40D7-9502-3805041F4627}">
      <formula1>150</formula1>
      <formula2>800</formula2>
    </dataValidation>
    <dataValidation type="decimal" allowBlank="1" showInputMessage="1" showErrorMessage="1" sqref="C10" xr:uid="{2A407EFD-E5A2-4659-AFCC-E2F7A226EC9D}">
      <formula1>(C8)</formula1>
      <formula2>300</formula2>
    </dataValidation>
  </dataValidations>
  <pageMargins left="0.7" right="0.7" top="0.78740157499999996" bottom="0.78740157499999996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Heinz</dc:creator>
  <cp:lastModifiedBy>Heinz</cp:lastModifiedBy>
  <dcterms:created xsi:type="dcterms:W3CDTF">2017-10-11T14:28:52Z</dcterms:created>
  <dcterms:modified xsi:type="dcterms:W3CDTF">2017-10-16T10:53:23Z</dcterms:modified>
</cp:coreProperties>
</file>